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2960" windowHeight="19272"/>
  </bookViews>
  <sheets>
    <sheet name="Aktywa" sheetId="2" r:id="rId1"/>
    <sheet name="Pasywa" sheetId="3" r:id="rId2"/>
    <sheet name="R-k z. i s. - kalkul." sheetId="4" r:id="rId3"/>
    <sheet name="R-k z. i s. - porówn." sheetId="5" r:id="rId4"/>
  </sheets>
  <definedNames>
    <definedName name="comment">#REF!</definedName>
    <definedName name="_xlnm.Print_Area" localSheetId="0">Aktywa!$A$1:$I$93</definedName>
    <definedName name="_xlnm.Print_Area" localSheetId="1">Pasywa!$A$1:$I$67</definedName>
    <definedName name="_xlnm.Print_Area" localSheetId="2">'R-k z. i s. - kalkul.'!$A$1:$I$50</definedName>
    <definedName name="_xlnm.Print_Area" localSheetId="3">'R-k z. i s. - porówn.'!$A$1:$I$56</definedName>
    <definedName name="_xlnm.Print_Titles" localSheetId="0">Aktywa!$1:$4</definedName>
    <definedName name="_xlnm.Print_Titles" localSheetId="1">Pasywa!$3:$4</definedName>
    <definedName name="_xlnm.Print_Titles" localSheetId="2">'R-k z. i s. - kalkul.'!$3:$4</definedName>
    <definedName name="_xlnm.Print_Titles" localSheetId="3">'R-k z. i s. - porówn.'!$3:$4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5" l="1"/>
  <c r="G45" i="5"/>
  <c r="F45" i="5"/>
  <c r="E45" i="5"/>
  <c r="D45" i="5"/>
  <c r="C45" i="5"/>
  <c r="H34" i="5"/>
  <c r="H33" i="5" s="1"/>
  <c r="G34" i="5"/>
  <c r="G33" i="5" s="1"/>
  <c r="F34" i="5"/>
  <c r="F33" i="5" s="1"/>
  <c r="E34" i="5"/>
  <c r="E33" i="5" s="1"/>
  <c r="D34" i="5"/>
  <c r="C34" i="5"/>
  <c r="D33" i="5"/>
  <c r="C33" i="5"/>
  <c r="H28" i="5"/>
  <c r="G28" i="5"/>
  <c r="F28" i="5"/>
  <c r="E28" i="5"/>
  <c r="D28" i="5"/>
  <c r="C28" i="5"/>
  <c r="H23" i="5"/>
  <c r="G23" i="5"/>
  <c r="F23" i="5"/>
  <c r="E23" i="5"/>
  <c r="D23" i="5"/>
  <c r="C23" i="5"/>
  <c r="H11" i="5"/>
  <c r="G11" i="5"/>
  <c r="F11" i="5"/>
  <c r="E11" i="5"/>
  <c r="D11" i="5"/>
  <c r="C11" i="5"/>
  <c r="H5" i="5"/>
  <c r="G5" i="5"/>
  <c r="F5" i="5"/>
  <c r="E5" i="5"/>
  <c r="D5" i="5"/>
  <c r="C5" i="5"/>
  <c r="C39" i="4"/>
  <c r="C28" i="4"/>
  <c r="C27" i="4"/>
  <c r="C22" i="4"/>
  <c r="C17" i="4"/>
  <c r="C9" i="4"/>
  <c r="C5" i="4"/>
  <c r="C13" i="4" s="1"/>
  <c r="C16" i="4" s="1"/>
  <c r="C26" i="4" s="1"/>
  <c r="C46" i="4" s="1"/>
  <c r="C49" i="4" s="1"/>
  <c r="C64" i="3"/>
  <c r="C62" i="3" s="1"/>
  <c r="C53" i="3"/>
  <c r="C49" i="3"/>
  <c r="C45" i="3"/>
  <c r="C44" i="3" s="1"/>
  <c r="C40" i="3"/>
  <c r="C39" i="3" s="1"/>
  <c r="C38" i="3" s="1"/>
  <c r="C32" i="3"/>
  <c r="C29" i="3"/>
  <c r="C26" i="3"/>
  <c r="C23" i="3"/>
  <c r="C21" i="3" s="1"/>
  <c r="C20" i="3" s="1"/>
  <c r="C67" i="3" s="1"/>
  <c r="C5" i="3"/>
  <c r="C84" i="2"/>
  <c r="C79" i="2"/>
  <c r="C74" i="2"/>
  <c r="C66" i="2"/>
  <c r="C65" i="2"/>
  <c r="C61" i="2"/>
  <c r="C60" i="2" s="1"/>
  <c r="C56" i="2"/>
  <c r="C55" i="2" s="1"/>
  <c r="C54" i="2" s="1"/>
  <c r="C48" i="2"/>
  <c r="C44" i="2"/>
  <c r="C38" i="2"/>
  <c r="C33" i="2"/>
  <c r="C28" i="2"/>
  <c r="C20" i="2"/>
  <c r="C12" i="2"/>
  <c r="C11" i="2"/>
  <c r="C6" i="2"/>
  <c r="C22" i="5" l="1"/>
  <c r="D22" i="5"/>
  <c r="D32" i="5" s="1"/>
  <c r="D52" i="5" s="1"/>
  <c r="D55" i="5" s="1"/>
  <c r="C27" i="2"/>
  <c r="C24" i="2" s="1"/>
  <c r="C5" i="2" s="1"/>
  <c r="C73" i="2"/>
  <c r="C72" i="2" s="1"/>
  <c r="C47" i="2" s="1"/>
  <c r="C92" i="2" s="1"/>
  <c r="C32" i="5"/>
  <c r="C52" i="5" s="1"/>
  <c r="C55" i="5" s="1"/>
  <c r="E22" i="5"/>
  <c r="E32" i="5" s="1"/>
  <c r="E52" i="5" s="1"/>
  <c r="E55" i="5" s="1"/>
  <c r="H22" i="5"/>
  <c r="H32" i="5" s="1"/>
  <c r="H52" i="5" s="1"/>
  <c r="H55" i="5" s="1"/>
  <c r="G22" i="5"/>
  <c r="G32" i="5" s="1"/>
  <c r="G52" i="5" s="1"/>
  <c r="G55" i="5" s="1"/>
  <c r="F22" i="5"/>
  <c r="F32" i="5" s="1"/>
  <c r="F52" i="5" s="1"/>
  <c r="F55" i="5" s="1"/>
  <c r="H39" i="4"/>
  <c r="G39" i="4"/>
  <c r="F39" i="4"/>
  <c r="E39" i="4"/>
  <c r="D39" i="4"/>
  <c r="H28" i="4"/>
  <c r="H27" i="4" s="1"/>
  <c r="G28" i="4"/>
  <c r="G27" i="4" s="1"/>
  <c r="F28" i="4"/>
  <c r="F27" i="4" s="1"/>
  <c r="E28" i="4"/>
  <c r="D28" i="4"/>
  <c r="D27" i="4" s="1"/>
  <c r="E27" i="4"/>
  <c r="H22" i="4"/>
  <c r="G22" i="4"/>
  <c r="F22" i="4"/>
  <c r="E22" i="4"/>
  <c r="D22" i="4"/>
  <c r="H17" i="4"/>
  <c r="G17" i="4"/>
  <c r="F17" i="4"/>
  <c r="E17" i="4"/>
  <c r="D17" i="4"/>
  <c r="H9" i="4"/>
  <c r="G9" i="4"/>
  <c r="F9" i="4"/>
  <c r="E9" i="4"/>
  <c r="D9" i="4"/>
  <c r="H5" i="4"/>
  <c r="H13" i="4" s="1"/>
  <c r="H16" i="4" s="1"/>
  <c r="G5" i="4"/>
  <c r="F5" i="4"/>
  <c r="F13" i="4" s="1"/>
  <c r="F16" i="4" s="1"/>
  <c r="F26" i="4" s="1"/>
  <c r="E5" i="4"/>
  <c r="E13" i="4" s="1"/>
  <c r="E16" i="4" s="1"/>
  <c r="D5" i="4"/>
  <c r="I5" i="3"/>
  <c r="H5" i="3"/>
  <c r="G5" i="3"/>
  <c r="F5" i="3"/>
  <c r="E5" i="3"/>
  <c r="D5" i="3"/>
  <c r="B5" i="3"/>
  <c r="H64" i="3"/>
  <c r="H62" i="3" s="1"/>
  <c r="G64" i="3"/>
  <c r="G62" i="3" s="1"/>
  <c r="F64" i="3"/>
  <c r="F62" i="3" s="1"/>
  <c r="E64" i="3"/>
  <c r="D64" i="3"/>
  <c r="D62" i="3" s="1"/>
  <c r="B64" i="3"/>
  <c r="B62" i="3" s="1"/>
  <c r="E62" i="3"/>
  <c r="H53" i="3"/>
  <c r="H49" i="3" s="1"/>
  <c r="G53" i="3"/>
  <c r="G49" i="3" s="1"/>
  <c r="F53" i="3"/>
  <c r="F49" i="3" s="1"/>
  <c r="E53" i="3"/>
  <c r="E49" i="3" s="1"/>
  <c r="D53" i="3"/>
  <c r="D49" i="3" s="1"/>
  <c r="B53" i="3"/>
  <c r="B49" i="3" s="1"/>
  <c r="H45" i="3"/>
  <c r="H44" i="3" s="1"/>
  <c r="G45" i="3"/>
  <c r="G44" i="3" s="1"/>
  <c r="F45" i="3"/>
  <c r="F44" i="3" s="1"/>
  <c r="E45" i="3"/>
  <c r="E44" i="3" s="1"/>
  <c r="D45" i="3"/>
  <c r="D44" i="3" s="1"/>
  <c r="B45" i="3"/>
  <c r="B44" i="3" s="1"/>
  <c r="H40" i="3"/>
  <c r="H39" i="3" s="1"/>
  <c r="G40" i="3"/>
  <c r="G39" i="3" s="1"/>
  <c r="F40" i="3"/>
  <c r="F39" i="3" s="1"/>
  <c r="E40" i="3"/>
  <c r="E39" i="3" s="1"/>
  <c r="D40" i="3"/>
  <c r="D39" i="3" s="1"/>
  <c r="B40" i="3"/>
  <c r="B39" i="3" s="1"/>
  <c r="H32" i="3"/>
  <c r="H29" i="3" s="1"/>
  <c r="G32" i="3"/>
  <c r="G29" i="3" s="1"/>
  <c r="F32" i="3"/>
  <c r="F29" i="3" s="1"/>
  <c r="E32" i="3"/>
  <c r="E29" i="3" s="1"/>
  <c r="D32" i="3"/>
  <c r="D29" i="3" s="1"/>
  <c r="B32" i="3"/>
  <c r="B29" i="3" s="1"/>
  <c r="H26" i="3"/>
  <c r="G26" i="3"/>
  <c r="F26" i="3"/>
  <c r="E26" i="3"/>
  <c r="D26" i="3"/>
  <c r="B26" i="3"/>
  <c r="H23" i="3"/>
  <c r="G23" i="3"/>
  <c r="F23" i="3"/>
  <c r="E23" i="3"/>
  <c r="D23" i="3"/>
  <c r="B23" i="3"/>
  <c r="E84" i="2"/>
  <c r="D84" i="2"/>
  <c r="B84" i="2"/>
  <c r="E79" i="2"/>
  <c r="D79" i="2"/>
  <c r="B79" i="2"/>
  <c r="E74" i="2"/>
  <c r="D74" i="2"/>
  <c r="B74" i="2"/>
  <c r="E66" i="2"/>
  <c r="E65" i="2" s="1"/>
  <c r="D66" i="2"/>
  <c r="B66" i="2"/>
  <c r="B65" i="2" s="1"/>
  <c r="D65" i="2"/>
  <c r="E61" i="2"/>
  <c r="E60" i="2" s="1"/>
  <c r="D61" i="2"/>
  <c r="D60" i="2" s="1"/>
  <c r="B61" i="2"/>
  <c r="B60" i="2" s="1"/>
  <c r="E56" i="2"/>
  <c r="E55" i="2" s="1"/>
  <c r="D56" i="2"/>
  <c r="D55" i="2" s="1"/>
  <c r="B56" i="2"/>
  <c r="B55" i="2" s="1"/>
  <c r="E48" i="2"/>
  <c r="D48" i="2"/>
  <c r="B48" i="2"/>
  <c r="E44" i="2"/>
  <c r="D44" i="2"/>
  <c r="B44" i="2"/>
  <c r="E38" i="2"/>
  <c r="D38" i="2"/>
  <c r="B38" i="2"/>
  <c r="E33" i="2"/>
  <c r="D33" i="2"/>
  <c r="B33" i="2"/>
  <c r="E28" i="2"/>
  <c r="D28" i="2"/>
  <c r="B28" i="2"/>
  <c r="E20" i="2"/>
  <c r="D20" i="2"/>
  <c r="B20" i="2"/>
  <c r="E12" i="2"/>
  <c r="E11" i="2" s="1"/>
  <c r="D12" i="2"/>
  <c r="D11" i="2" s="1"/>
  <c r="B12" i="2"/>
  <c r="B11" i="2" s="1"/>
  <c r="E6" i="2"/>
  <c r="D6" i="2"/>
  <c r="B6" i="2"/>
  <c r="H84" i="2"/>
  <c r="G84" i="2"/>
  <c r="F84" i="2"/>
  <c r="H79" i="2"/>
  <c r="G79" i="2"/>
  <c r="F79" i="2"/>
  <c r="H74" i="2"/>
  <c r="G74" i="2"/>
  <c r="F74" i="2"/>
  <c r="H66" i="2"/>
  <c r="H65" i="2" s="1"/>
  <c r="G66" i="2"/>
  <c r="G65" i="2" s="1"/>
  <c r="F66" i="2"/>
  <c r="F65" i="2" s="1"/>
  <c r="H61" i="2"/>
  <c r="H60" i="2" s="1"/>
  <c r="G61" i="2"/>
  <c r="G60" i="2" s="1"/>
  <c r="F61" i="2"/>
  <c r="F60" i="2" s="1"/>
  <c r="H56" i="2"/>
  <c r="H55" i="2" s="1"/>
  <c r="G56" i="2"/>
  <c r="G55" i="2" s="1"/>
  <c r="F56" i="2"/>
  <c r="F55" i="2" s="1"/>
  <c r="H48" i="2"/>
  <c r="G48" i="2"/>
  <c r="F48" i="2"/>
  <c r="H44" i="2"/>
  <c r="G44" i="2"/>
  <c r="F44" i="2"/>
  <c r="H38" i="2"/>
  <c r="G38" i="2"/>
  <c r="F38" i="2"/>
  <c r="H33" i="2"/>
  <c r="G33" i="2"/>
  <c r="F33" i="2"/>
  <c r="H28" i="2"/>
  <c r="G28" i="2"/>
  <c r="F28" i="2"/>
  <c r="H20" i="2"/>
  <c r="G20" i="2"/>
  <c r="F20" i="2"/>
  <c r="H12" i="2"/>
  <c r="H11" i="2" s="1"/>
  <c r="G12" i="2"/>
  <c r="G11" i="2" s="1"/>
  <c r="F12" i="2"/>
  <c r="F11" i="2" s="1"/>
  <c r="H6" i="2"/>
  <c r="G6" i="2"/>
  <c r="F6" i="2"/>
  <c r="I45" i="5"/>
  <c r="B45" i="5"/>
  <c r="I34" i="5"/>
  <c r="I33" i="5" s="1"/>
  <c r="B34" i="5"/>
  <c r="B33" i="5" s="1"/>
  <c r="I28" i="5"/>
  <c r="B28" i="5"/>
  <c r="I23" i="5"/>
  <c r="B23" i="5"/>
  <c r="I11" i="5"/>
  <c r="B11" i="5"/>
  <c r="I5" i="5"/>
  <c r="B5" i="5"/>
  <c r="I39" i="4"/>
  <c r="B39" i="4"/>
  <c r="I28" i="4"/>
  <c r="I27" i="4" s="1"/>
  <c r="B28" i="4"/>
  <c r="B27" i="4" s="1"/>
  <c r="I22" i="4"/>
  <c r="B22" i="4"/>
  <c r="I17" i="4"/>
  <c r="B17" i="4"/>
  <c r="I9" i="4"/>
  <c r="B9" i="4"/>
  <c r="I5" i="4"/>
  <c r="B5" i="4"/>
  <c r="I64" i="3"/>
  <c r="I62" i="3" s="1"/>
  <c r="I53" i="3"/>
  <c r="I49" i="3" s="1"/>
  <c r="I45" i="3"/>
  <c r="I44" i="3" s="1"/>
  <c r="I40" i="3"/>
  <c r="I39" i="3" s="1"/>
  <c r="I32" i="3"/>
  <c r="I29" i="3" s="1"/>
  <c r="I26" i="3"/>
  <c r="I23" i="3"/>
  <c r="I84" i="2"/>
  <c r="I79" i="2"/>
  <c r="I74" i="2"/>
  <c r="I66" i="2"/>
  <c r="I65" i="2" s="1"/>
  <c r="I61" i="2"/>
  <c r="I60" i="2" s="1"/>
  <c r="I56" i="2"/>
  <c r="I55" i="2" s="1"/>
  <c r="I48" i="2"/>
  <c r="I44" i="2"/>
  <c r="I38" i="2"/>
  <c r="I33" i="2"/>
  <c r="I28" i="2"/>
  <c r="I20" i="2"/>
  <c r="I12" i="2"/>
  <c r="I11" i="2" s="1"/>
  <c r="I6" i="2"/>
  <c r="I22" i="5" l="1"/>
  <c r="I32" i="5" s="1"/>
  <c r="I52" i="5" s="1"/>
  <c r="I55" i="5" s="1"/>
  <c r="E26" i="4"/>
  <c r="E46" i="4" s="1"/>
  <c r="E49" i="4" s="1"/>
  <c r="H26" i="4"/>
  <c r="H46" i="4" s="1"/>
  <c r="H49" i="4" s="1"/>
  <c r="D13" i="4"/>
  <c r="D16" i="4" s="1"/>
  <c r="D26" i="4" s="1"/>
  <c r="D46" i="4" s="1"/>
  <c r="D49" i="4" s="1"/>
  <c r="B13" i="4"/>
  <c r="B16" i="4" s="1"/>
  <c r="G13" i="4"/>
  <c r="G16" i="4" s="1"/>
  <c r="G26" i="4" s="1"/>
  <c r="G46" i="4" s="1"/>
  <c r="G49" i="4" s="1"/>
  <c r="F46" i="4"/>
  <c r="F49" i="4" s="1"/>
  <c r="B22" i="5"/>
  <c r="B32" i="5" s="1"/>
  <c r="B52" i="5" s="1"/>
  <c r="B55" i="5" s="1"/>
  <c r="B26" i="4"/>
  <c r="B46" i="4" s="1"/>
  <c r="B49" i="4" s="1"/>
  <c r="I13" i="4"/>
  <c r="I16" i="4" s="1"/>
  <c r="I26" i="4" s="1"/>
  <c r="I46" i="4" s="1"/>
  <c r="I49" i="4" s="1"/>
  <c r="B21" i="3"/>
  <c r="F21" i="3"/>
  <c r="G21" i="3"/>
  <c r="F38" i="3"/>
  <c r="H21" i="3"/>
  <c r="E21" i="3"/>
  <c r="B38" i="3"/>
  <c r="D21" i="3"/>
  <c r="D20" i="3" s="1"/>
  <c r="D67" i="3" s="1"/>
  <c r="E38" i="3"/>
  <c r="E20" i="3" s="1"/>
  <c r="E67" i="3" s="1"/>
  <c r="H38" i="3"/>
  <c r="G38" i="3"/>
  <c r="D38" i="3"/>
  <c r="I21" i="3"/>
  <c r="I38" i="3"/>
  <c r="D73" i="2"/>
  <c r="D72" i="2" s="1"/>
  <c r="I27" i="2"/>
  <c r="I24" i="2" s="1"/>
  <c r="I5" i="2" s="1"/>
  <c r="F73" i="2"/>
  <c r="F72" i="2" s="1"/>
  <c r="B73" i="2"/>
  <c r="B72" i="2" s="1"/>
  <c r="H27" i="2"/>
  <c r="H24" i="2" s="1"/>
  <c r="G73" i="2"/>
  <c r="G72" i="2" s="1"/>
  <c r="F27" i="2"/>
  <c r="F24" i="2" s="1"/>
  <c r="F5" i="2" s="1"/>
  <c r="H73" i="2"/>
  <c r="H72" i="2" s="1"/>
  <c r="B54" i="2"/>
  <c r="B27" i="2"/>
  <c r="B24" i="2" s="1"/>
  <c r="B5" i="2" s="1"/>
  <c r="D54" i="2"/>
  <c r="D27" i="2"/>
  <c r="D24" i="2" s="1"/>
  <c r="D5" i="2" s="1"/>
  <c r="E73" i="2"/>
  <c r="E72" i="2" s="1"/>
  <c r="E27" i="2"/>
  <c r="E24" i="2" s="1"/>
  <c r="E5" i="2" s="1"/>
  <c r="G27" i="2"/>
  <c r="G24" i="2" s="1"/>
  <c r="G5" i="2" s="1"/>
  <c r="H54" i="2"/>
  <c r="H5" i="2"/>
  <c r="E54" i="2"/>
  <c r="F54" i="2"/>
  <c r="F47" i="2" s="1"/>
  <c r="G54" i="2"/>
  <c r="I54" i="2"/>
  <c r="I73" i="2"/>
  <c r="I72" i="2" s="1"/>
  <c r="B20" i="3" l="1"/>
  <c r="B67" i="3" s="1"/>
  <c r="H20" i="3"/>
  <c r="H67" i="3" s="1"/>
  <c r="F20" i="3"/>
  <c r="F67" i="3" s="1"/>
  <c r="G20" i="3"/>
  <c r="G67" i="3" s="1"/>
  <c r="I20" i="3"/>
  <c r="I67" i="3" s="1"/>
  <c r="D47" i="2"/>
  <c r="G47" i="2"/>
  <c r="G92" i="2" s="1"/>
  <c r="E47" i="2"/>
  <c r="E92" i="2" s="1"/>
  <c r="B47" i="2"/>
  <c r="I47" i="2"/>
  <c r="I92" i="2" s="1"/>
  <c r="H47" i="2"/>
  <c r="H92" i="2" s="1"/>
  <c r="B92" i="2"/>
  <c r="F92" i="2"/>
  <c r="D92" i="2"/>
</calcChain>
</file>

<file path=xl/sharedStrings.xml><?xml version="1.0" encoding="utf-8"?>
<sst xmlns="http://schemas.openxmlformats.org/spreadsheetml/2006/main" count="289" uniqueCount="204">
  <si>
    <t>A.  Aktywa  trwałe</t>
  </si>
  <si>
    <t xml:space="preserve">      I.  Wartości niematerialne i prawne</t>
  </si>
  <si>
    <t xml:space="preserve">           1.  Koszty zakończonych prac rozwojowych</t>
  </si>
  <si>
    <t xml:space="preserve">           2.  Wartość  firmy</t>
  </si>
  <si>
    <t xml:space="preserve">           3.  Inne wartości niematerialne i prawne</t>
  </si>
  <si>
    <t xml:space="preserve">           4.  Zaliczki na wartości niematerialne i prawne</t>
  </si>
  <si>
    <t xml:space="preserve">      II.  Rzeczowe aktywa trwałe</t>
  </si>
  <si>
    <t xml:space="preserve">          1.   Środki trwałe</t>
  </si>
  <si>
    <t>a)    grunty (w tym prawo użytkowania wieczystego gruntu)</t>
  </si>
  <si>
    <t>b)    budynki, lokale, prawa do lokali i obiekty inżynierii lądowej i wodnej</t>
  </si>
  <si>
    <t>c)    urządzenia techniczne i maszyny</t>
  </si>
  <si>
    <t>d)    środki transportu</t>
  </si>
  <si>
    <t>e)    inne środki trwałe</t>
  </si>
  <si>
    <t xml:space="preserve">           2.   Środki trwałe w budowie</t>
  </si>
  <si>
    <t xml:space="preserve">           3.   Zaliczki na środki trwałe w budowie</t>
  </si>
  <si>
    <t xml:space="preserve">     III.  Należności długoterminowe</t>
  </si>
  <si>
    <t xml:space="preserve">           1.  Od jednostek powiązanych</t>
  </si>
  <si>
    <t xml:space="preserve">           3.  Od pozostałych jednostek</t>
  </si>
  <si>
    <t xml:space="preserve">     IV.  Inwestycje długoterminowe</t>
  </si>
  <si>
    <t xml:space="preserve">  1.  Nieruchomości</t>
  </si>
  <si>
    <t xml:space="preserve">  2.  Wartości niematerialne i prawne</t>
  </si>
  <si>
    <t xml:space="preserve">  3.  Długoterminowe aktywa finansowe</t>
  </si>
  <si>
    <t>a)    w jednostkach powiązanych</t>
  </si>
  <si>
    <t>-    udziały lub akcje</t>
  </si>
  <si>
    <t>-    inne papiery wartościowe</t>
  </si>
  <si>
    <t>-    udzielone pożyczki</t>
  </si>
  <si>
    <t>-    inne długoterminowe aktywa finansowe</t>
  </si>
  <si>
    <t>b)  w pozostałych jednostkach, w których jednostka posiada zaangażowanie w kapitale</t>
  </si>
  <si>
    <t>c)  w pozostałych jednostkach</t>
  </si>
  <si>
    <t xml:space="preserve">  4. Inne inwestycje długoterminowe</t>
  </si>
  <si>
    <t xml:space="preserve">    V.  Długoterminowe rozliczenia międzyokresowe</t>
  </si>
  <si>
    <t>1.  Aktywa z tytułu odroczonego podatku dochodowego</t>
  </si>
  <si>
    <t>2.  Inne rozliczenia międzyokresowe</t>
  </si>
  <si>
    <t>B.  Aktywa obrotowe</t>
  </si>
  <si>
    <t xml:space="preserve">      I.  Zapasy</t>
  </si>
  <si>
    <t xml:space="preserve">          1.  Materiały</t>
  </si>
  <si>
    <t xml:space="preserve">          2.  Półprodukty i produkty w toku</t>
  </si>
  <si>
    <t xml:space="preserve">          3.  Produkty gotowe</t>
  </si>
  <si>
    <t xml:space="preserve">          4.  Towary</t>
  </si>
  <si>
    <t xml:space="preserve">          5.  Zaliczki na dostawy i usługi</t>
  </si>
  <si>
    <t xml:space="preserve">      II. Należności krótkoterminowe</t>
  </si>
  <si>
    <t xml:space="preserve">          1.  Należności od jednostek powiązanych</t>
  </si>
  <si>
    <t>a)  z tytułu dostaw i usług, o okresie spłaty:</t>
  </si>
  <si>
    <t xml:space="preserve"> -     do 12 miesięcy</t>
  </si>
  <si>
    <t xml:space="preserve"> -     powyżej 12 miesięcy</t>
  </si>
  <si>
    <t>b)  inne</t>
  </si>
  <si>
    <t>2.  Należności od pozostałych jednostek, w których jednostka posiada zaangażowanie w kapitale</t>
  </si>
  <si>
    <t xml:space="preserve">          3.  Należności od pozostałych jednostek</t>
  </si>
  <si>
    <t xml:space="preserve"> -     do 12 miesięcy</t>
  </si>
  <si>
    <t>b)  z tytułu podatków, dotacji, ceł, ubezpieczeń społecznych i zdrowotnych oraz innych tytułów publicznoprawnych</t>
  </si>
  <si>
    <t>c)  inne</t>
  </si>
  <si>
    <t>d)  dochodzone na drodze sądowej</t>
  </si>
  <si>
    <t xml:space="preserve">    III.  Inwestycje krótkoterminowe</t>
  </si>
  <si>
    <t xml:space="preserve">          1.   Krótkoterminowe aktywa finansowe</t>
  </si>
  <si>
    <t>a)  w jednostkach powiązanych</t>
  </si>
  <si>
    <t>-    inne krótkoterminowe aktywa finansowe</t>
  </si>
  <si>
    <t>b)  w pozostałych jednostkach</t>
  </si>
  <si>
    <t>c)  środki pieniężne i inne aktywa pieniężne</t>
  </si>
  <si>
    <t xml:space="preserve"> -     środki pieniężne w kasie i na rachunkach</t>
  </si>
  <si>
    <t xml:space="preserve"> -     inne środki pieniężne</t>
  </si>
  <si>
    <t xml:space="preserve"> -     inne aktywa pieniężne</t>
  </si>
  <si>
    <t xml:space="preserve">           2.   Inne inwestycje krótkoterminowe</t>
  </si>
  <si>
    <t xml:space="preserve">     IV. Krótkoterminowe rozliczenia międzyokresowe</t>
  </si>
  <si>
    <t>C.  Należne wpłaty na kapitał (fundusz) podstawowy</t>
  </si>
  <si>
    <t>D.  Udziały (akcje) własne</t>
  </si>
  <si>
    <t>Aktywa razem</t>
  </si>
  <si>
    <t>P  A  S  Y  W  A</t>
  </si>
  <si>
    <t xml:space="preserve">A.  Kapitał (fundusz) własny </t>
  </si>
  <si>
    <t>I.      Kapitał  (fundusz) podstawowy</t>
  </si>
  <si>
    <t>II.     Kapitał (fundusz) zapasowy, w tym:</t>
  </si>
  <si>
    <t>- nadwyżka wartości sprzedaży (wartości emisyjnej) nad wartością nominalną udziałów (akcji)</t>
  </si>
  <si>
    <t>III.     Kapitał (fundusz) z aktualizacji wyceny, w tym:</t>
  </si>
  <si>
    <t>- z tytułu aktualizacji wartości godziwej</t>
  </si>
  <si>
    <t>IV.    Pozostałe kapitały (fundusze) rezerwowe, w tym:</t>
  </si>
  <si>
    <t>- tworzone zgodnie z umową (statutem) spółki</t>
  </si>
  <si>
    <t>- na udziały (akcje) własne</t>
  </si>
  <si>
    <t>V.     Zysk (strata) z lat ubiegłych</t>
  </si>
  <si>
    <t>VI.    Zysk (strata) netto</t>
  </si>
  <si>
    <t>VII.   Odpisy z zysku netto w ciągu roku obrotowego (wielkość ujemna)</t>
  </si>
  <si>
    <t>B.  Zobowiązania i rezerwy na zobowiązania</t>
  </si>
  <si>
    <t xml:space="preserve">      I.     Rezerwy na zobowiązania</t>
  </si>
  <si>
    <t>1.  Rezerwa z tytułu odroczonego podatku dochodowego</t>
  </si>
  <si>
    <t>2.  Rezerwa na świadczenia emerytalne i podobne</t>
  </si>
  <si>
    <t>a)  długoterminowa</t>
  </si>
  <si>
    <t>b)  krótkoterminowa</t>
  </si>
  <si>
    <t>3.  Pozostałe rezerwy</t>
  </si>
  <si>
    <t>a)  długoterminowe</t>
  </si>
  <si>
    <t>b)  krótkoterminowe</t>
  </si>
  <si>
    <t xml:space="preserve">      II.   Zobowiązania długoterminowe</t>
  </si>
  <si>
    <t>1.  Wobec jednostek powiązanych</t>
  </si>
  <si>
    <t>2.  Wobec pozostałych jednostek, w których jednostka posiada zaangażowanie w kapitale</t>
  </si>
  <si>
    <t>3.  Wobec pozostałych jednostek</t>
  </si>
  <si>
    <t>a)  kredyty i pożyczki</t>
  </si>
  <si>
    <t>b)  z tytułu emisji dłużnych papierów wartościowych</t>
  </si>
  <si>
    <t>c)  inne zobowiązania finansowe</t>
  </si>
  <si>
    <t>d)  zobowiązania wekslowe</t>
  </si>
  <si>
    <t xml:space="preserve">e)  inne </t>
  </si>
  <si>
    <t>III.   Zobowiązania krótkoterminowe</t>
  </si>
  <si>
    <t>1.  Zobowiązania wobec jednostek powiązanych</t>
  </si>
  <si>
    <t>a)  z tytułu dostaw i usług, o okresie wymagalności:</t>
  </si>
  <si>
    <t>2.  Zobowiązania wobec pozostałych jednostek, w których jednostka posiada zaangażowanie w kapitale</t>
  </si>
  <si>
    <t>3.  Zobowiązania wobec pozostałych jednostek</t>
  </si>
  <si>
    <t>d)  z tytułu dostaw i usług, o okresie wymagalności:</t>
  </si>
  <si>
    <t>e)    zaliczki otrzymane na dostawy i usługi</t>
  </si>
  <si>
    <t>f)     zobowiązania wekslowe</t>
  </si>
  <si>
    <t>g)    z tytułu podatków, ceł, ubezpieczeń społecznych i zdrowotnych oraz innych tytułów publicznoprawnych</t>
  </si>
  <si>
    <t>h)    z tytułu wynagrodzeń</t>
  </si>
  <si>
    <t>i)      inne</t>
  </si>
  <si>
    <t>4. Fundusze specjalne</t>
  </si>
  <si>
    <t>IV.   Rozliczenia międzyokresowe</t>
  </si>
  <si>
    <t>1.  Ujemna wartość firmy</t>
  </si>
  <si>
    <t>a)   długoterminowe</t>
  </si>
  <si>
    <t>b)   krótkoterminowe</t>
  </si>
  <si>
    <t>Pasywa razem</t>
  </si>
  <si>
    <t xml:space="preserve">    (wariant kalkulacyjny)</t>
  </si>
  <si>
    <t>Wyszczególnienie</t>
  </si>
  <si>
    <t>A.  Przychody netto ze sprzedaży produktów, towarów i materiałów</t>
  </si>
  <si>
    <t xml:space="preserve"> -  w tym od jednostek powiązanych</t>
  </si>
  <si>
    <t>I.     Przychody netto ze sprzedaży produktów</t>
  </si>
  <si>
    <t>II.    Przychody netto ze sprzedaży towarów i materiałów</t>
  </si>
  <si>
    <t>B.  Koszty sprzedanych produktów, towarów i materiałów</t>
  </si>
  <si>
    <t xml:space="preserve"> -  w tym jednostkom powiązanym</t>
  </si>
  <si>
    <t>I.     Koszt wytworzenia sprzedanych produktów</t>
  </si>
  <si>
    <t>II.    Wartość sprzedanych towarów  i materiałów</t>
  </si>
  <si>
    <t>C.  Zysk (strata) brutto ze sprzedaży (A-B)</t>
  </si>
  <si>
    <t>D.  Koszty sprzedaży</t>
  </si>
  <si>
    <t>E.  Koszty ogólnego zarządu</t>
  </si>
  <si>
    <t>F.  Zysk (strata) ze sprzedaży (C-D-E)</t>
  </si>
  <si>
    <t>G.  Pozostałe przychody operacyjne</t>
  </si>
  <si>
    <t>I.      Zysk z tytułu rozchodu niefinansowych aktywów trwałych</t>
  </si>
  <si>
    <t>II.     Dotacje</t>
  </si>
  <si>
    <t>III.    Aktualizacja wartości aktywów niefinansowych</t>
  </si>
  <si>
    <t>IV.   Inne  przychody operacyjne</t>
  </si>
  <si>
    <t>H.  Pozostałe koszty operacyjne</t>
  </si>
  <si>
    <t>I.      Strata z tytułu rozchodu niefinansowych aktywów trwałych</t>
  </si>
  <si>
    <t>II.     Aktualizacja wartości aktywów niefinansowych</t>
  </si>
  <si>
    <t>III.    Inne  koszty operacyjne</t>
  </si>
  <si>
    <t>I.   Zysk (strata) z działalności operacyjnej (F+G-H)</t>
  </si>
  <si>
    <t>J.  Przychody finansowe</t>
  </si>
  <si>
    <t>I.      Dywidendy i udziały w zyskach, w tym:</t>
  </si>
  <si>
    <t>a) od jednostek powiązanych, w tym:</t>
  </si>
  <si>
    <t xml:space="preserve"> -  w których jednostka posiada zaangażowanie w kapitale</t>
  </si>
  <si>
    <t>b)  od jednostek pozostałych, w tym:</t>
  </si>
  <si>
    <t>II.     Odsetki</t>
  </si>
  <si>
    <t>III.    Zysk z tytułu rozchodu aktywów finansowych</t>
  </si>
  <si>
    <t xml:space="preserve"> -  w tym w jednostkach powiązanych</t>
  </si>
  <si>
    <t>IV.   Aktualizacja wartości aktywów finansowych</t>
  </si>
  <si>
    <t>V.    Inne</t>
  </si>
  <si>
    <t>K.  Koszty finansowe</t>
  </si>
  <si>
    <t>I.      Odsetki</t>
  </si>
  <si>
    <t xml:space="preserve"> -  w tym dla jednostek powiązanych</t>
  </si>
  <si>
    <t>II.    Strata z tytułu rozchodu aktywów finansowych</t>
  </si>
  <si>
    <t xml:space="preserve"> -  w tym w jednostach powiązanych</t>
  </si>
  <si>
    <t>III.   Aktualizacja wartości aktywów finansowych</t>
  </si>
  <si>
    <t>IV.   Inne</t>
  </si>
  <si>
    <t>L.  Zysk (strata) brutto (I+J-K)</t>
  </si>
  <si>
    <t>M.  Podatek dochodowy</t>
  </si>
  <si>
    <t>N.  Pozostałe obowiązkowe zmniejszenia zysku (zwiększenia straty)</t>
  </si>
  <si>
    <t>O.  Zysk (strata) netto (L-M-N)</t>
  </si>
  <si>
    <t xml:space="preserve">       (wariant porównawczy)</t>
  </si>
  <si>
    <t>A.  Przychody netto ze sprzedaży i zrównane z nimi</t>
  </si>
  <si>
    <r>
      <t xml:space="preserve"> -  </t>
    </r>
    <r>
      <rPr>
        <sz val="10"/>
        <rFont val="Arial"/>
        <family val="2"/>
        <charset val="238"/>
      </rPr>
      <t>w tym od jednostek powiązanych</t>
    </r>
  </si>
  <si>
    <r>
      <t>I.</t>
    </r>
    <r>
      <rPr>
        <b/>
        <sz val="7"/>
        <rFont val="Arial"/>
        <family val="2"/>
        <charset val="238"/>
      </rPr>
      <t xml:space="preserve">             </t>
    </r>
    <r>
      <rPr>
        <b/>
        <sz val="10"/>
        <rFont val="Arial"/>
        <family val="2"/>
        <charset val="238"/>
      </rPr>
      <t>Przychody netto ze sprzedaży produktów</t>
    </r>
  </si>
  <si>
    <r>
      <t>II.</t>
    </r>
    <r>
      <rPr>
        <b/>
        <sz val="7"/>
        <rFont val="Arial"/>
        <family val="2"/>
        <charset val="238"/>
      </rPr>
      <t xml:space="preserve">           </t>
    </r>
    <r>
      <rPr>
        <b/>
        <sz val="10"/>
        <rFont val="Arial"/>
        <family val="2"/>
        <charset val="238"/>
      </rPr>
      <t>Zmiana stanu produktów (zwiększenie (+), zmniejszenie (-) )</t>
    </r>
  </si>
  <si>
    <r>
      <t>III.</t>
    </r>
    <r>
      <rPr>
        <b/>
        <sz val="7"/>
        <rFont val="Arial"/>
        <family val="2"/>
        <charset val="238"/>
      </rPr>
      <t xml:space="preserve">          </t>
    </r>
    <r>
      <rPr>
        <b/>
        <sz val="10"/>
        <rFont val="Arial"/>
        <family val="2"/>
        <charset val="238"/>
      </rPr>
      <t>Koszt wytworzenia produktów na własne potrzeby jednostki</t>
    </r>
  </si>
  <si>
    <r>
      <t>IV.</t>
    </r>
    <r>
      <rPr>
        <b/>
        <sz val="7"/>
        <rFont val="Arial"/>
        <family val="2"/>
        <charset val="238"/>
      </rPr>
      <t xml:space="preserve">          </t>
    </r>
    <r>
      <rPr>
        <b/>
        <sz val="10"/>
        <rFont val="Arial"/>
        <family val="2"/>
        <charset val="238"/>
      </rPr>
      <t>Przychody netto ze sprzedaży towarów i materiałów</t>
    </r>
  </si>
  <si>
    <t>B.  Koszty działalności operacyjnej</t>
  </si>
  <si>
    <r>
      <t>I.</t>
    </r>
    <r>
      <rPr>
        <b/>
        <sz val="7"/>
        <rFont val="Arial"/>
        <family val="2"/>
        <charset val="238"/>
      </rPr>
      <t xml:space="preserve">             </t>
    </r>
    <r>
      <rPr>
        <b/>
        <sz val="10"/>
        <rFont val="Arial"/>
        <family val="2"/>
        <charset val="238"/>
      </rPr>
      <t>Amortyzacja</t>
    </r>
  </si>
  <si>
    <r>
      <t>II.</t>
    </r>
    <r>
      <rPr>
        <b/>
        <sz val="7"/>
        <rFont val="Arial"/>
        <family val="2"/>
        <charset val="238"/>
      </rPr>
      <t xml:space="preserve">           </t>
    </r>
    <r>
      <rPr>
        <b/>
        <sz val="10"/>
        <rFont val="Arial"/>
        <family val="2"/>
        <charset val="238"/>
      </rPr>
      <t>Zużycie materiałów i energii</t>
    </r>
  </si>
  <si>
    <r>
      <t>III.</t>
    </r>
    <r>
      <rPr>
        <b/>
        <sz val="7"/>
        <rFont val="Arial"/>
        <family val="2"/>
        <charset val="238"/>
      </rPr>
      <t xml:space="preserve">         </t>
    </r>
    <r>
      <rPr>
        <b/>
        <sz val="10"/>
        <rFont val="Arial"/>
        <family val="2"/>
        <charset val="238"/>
      </rPr>
      <t>Usługi obce</t>
    </r>
  </si>
  <si>
    <r>
      <t>IV.</t>
    </r>
    <r>
      <rPr>
        <b/>
        <sz val="7"/>
        <rFont val="Arial"/>
        <family val="2"/>
        <charset val="238"/>
      </rPr>
      <t xml:space="preserve">        </t>
    </r>
    <r>
      <rPr>
        <b/>
        <sz val="10"/>
        <rFont val="Arial"/>
        <family val="2"/>
        <charset val="238"/>
      </rPr>
      <t>Podatki i opłaty</t>
    </r>
  </si>
  <si>
    <t>- w tym podatek akcyzowy</t>
  </si>
  <si>
    <r>
      <t>V.</t>
    </r>
    <r>
      <rPr>
        <b/>
        <sz val="7"/>
        <rFont val="Arial"/>
        <family val="2"/>
        <charset val="238"/>
      </rPr>
      <t xml:space="preserve">          </t>
    </r>
    <r>
      <rPr>
        <b/>
        <sz val="10"/>
        <rFont val="Arial"/>
        <family val="2"/>
        <charset val="238"/>
      </rPr>
      <t>Wynagrodzenia</t>
    </r>
  </si>
  <si>
    <r>
      <t>VI.</t>
    </r>
    <r>
      <rPr>
        <b/>
        <sz val="7"/>
        <rFont val="Arial"/>
        <family val="2"/>
        <charset val="238"/>
      </rPr>
      <t xml:space="preserve">        </t>
    </r>
    <r>
      <rPr>
        <b/>
        <sz val="10"/>
        <rFont val="Arial"/>
        <family val="2"/>
        <charset val="238"/>
      </rPr>
      <t>Ubezpieczenia społeczne i inne świadczenia</t>
    </r>
  </si>
  <si>
    <t>- w tym emerytalne</t>
  </si>
  <si>
    <r>
      <t>VII.</t>
    </r>
    <r>
      <rPr>
        <b/>
        <sz val="7"/>
        <rFont val="Arial"/>
        <family val="2"/>
        <charset val="238"/>
      </rPr>
      <t xml:space="preserve">      </t>
    </r>
    <r>
      <rPr>
        <b/>
        <sz val="10"/>
        <rFont val="Arial"/>
        <family val="2"/>
        <charset val="238"/>
      </rPr>
      <t>Pozostałe koszty rodzajowe</t>
    </r>
  </si>
  <si>
    <r>
      <t>VIII.</t>
    </r>
    <r>
      <rPr>
        <b/>
        <sz val="7"/>
        <rFont val="Arial"/>
        <family val="2"/>
        <charset val="238"/>
      </rPr>
      <t xml:space="preserve">    </t>
    </r>
    <r>
      <rPr>
        <b/>
        <sz val="10"/>
        <rFont val="Arial"/>
        <family val="2"/>
        <charset val="238"/>
      </rPr>
      <t>Wartość sprzedanych towarów i materiałów</t>
    </r>
  </si>
  <si>
    <t>C.  Zysk (strata) ze sprzedaży (A-B)</t>
  </si>
  <si>
    <t>D.  Pozostałe przychody operacyjne</t>
  </si>
  <si>
    <t>III.    Aktualizacja wartości aktywów niefinansowych</t>
  </si>
  <si>
    <t>IV.    Inne  przychody operacyjne</t>
  </si>
  <si>
    <t>E.   Pozostałe koszty operacyjne</t>
  </si>
  <si>
    <t>F.   Zysk (strata) z działalności operacyjnej (C+D-E)</t>
  </si>
  <si>
    <t>G.  Przychody finansowe</t>
  </si>
  <si>
    <t>H.  Koszty finansowe</t>
  </si>
  <si>
    <t>I.   Zysk (strata) brutto (F+G-H)</t>
  </si>
  <si>
    <t>J.  Podatek dochodowy</t>
  </si>
  <si>
    <t>K.  Pozostałe obowiązkowe zmniejszenia zysku (zwiększenia straty)</t>
  </si>
  <si>
    <t>L.  Zysk (strata) netto (I-J-K)</t>
  </si>
  <si>
    <t>Przewóz kolejowy rzeczy</t>
  </si>
  <si>
    <t>Zarządzanie infrastrukturą kolejową</t>
  </si>
  <si>
    <t>Zarządzanie obiektami infrastruktury usługowej</t>
  </si>
  <si>
    <t>Pozostała działalność</t>
  </si>
  <si>
    <t>Pozycje nieprzypisane</t>
  </si>
  <si>
    <t>Razem stan na dzień bilansowy</t>
  </si>
  <si>
    <t xml:space="preserve">    2.  Od pozostałych jednostek, w których jednostka posiada zaangażowanie w kapitale</t>
  </si>
  <si>
    <t>Bilans na dzień 31 grudnia 201x</t>
  </si>
  <si>
    <t>Kapitał wydzielony</t>
  </si>
  <si>
    <t xml:space="preserve">Wyszczególnienie </t>
  </si>
  <si>
    <t>RACHUNEK ZYSKÓW I STRAT za okres 01.01 - 31.12.201x roku</t>
  </si>
  <si>
    <t>Razem dane za okres roczny</t>
  </si>
  <si>
    <t>Przewóz kolejowy osób (przewozy publiczne)</t>
  </si>
  <si>
    <t>Przewóz kolejowy osób (przewozy komercyjne)</t>
  </si>
  <si>
    <t xml:space="preserve">A  K  T  Y  W 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</si>
</sst>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1" applyFont="1"/>
    <xf numFmtId="0" fontId="2" fillId="0" borderId="0" xfId="1" applyFont="1" applyAlignment="1">
      <alignment horizontal="left" vertical="center"/>
    </xf>
    <xf numFmtId="0" fontId="3" fillId="0" borderId="7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4" xfId="1" applyFont="1" applyFill="1" applyBorder="1" applyAlignment="1">
      <alignment vertical="center" wrapText="1"/>
    </xf>
    <xf numFmtId="4" fontId="2" fillId="2" borderId="8" xfId="1" applyNumberFormat="1" applyFont="1" applyFill="1" applyBorder="1" applyAlignment="1">
      <alignment horizontal="right" vertical="center" wrapText="1"/>
    </xf>
    <xf numFmtId="4" fontId="2" fillId="2" borderId="9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4" fillId="0" borderId="10" xfId="1" applyFont="1" applyBorder="1" applyAlignment="1">
      <alignment vertical="center" wrapText="1"/>
    </xf>
    <xf numFmtId="4" fontId="4" fillId="0" borderId="11" xfId="1" applyNumberFormat="1" applyFont="1" applyBorder="1" applyAlignment="1">
      <alignment horizontal="right" vertical="center" wrapText="1"/>
    </xf>
    <xf numFmtId="4" fontId="4" fillId="0" borderId="12" xfId="1" applyNumberFormat="1" applyFont="1" applyFill="1" applyBorder="1" applyAlignment="1">
      <alignment horizontal="right" vertical="center" wrapText="1"/>
    </xf>
    <xf numFmtId="0" fontId="3" fillId="0" borderId="13" xfId="1" applyFont="1" applyBorder="1" applyAlignment="1">
      <alignment vertical="top" wrapText="1"/>
    </xf>
    <xf numFmtId="4" fontId="3" fillId="0" borderId="11" xfId="1" applyNumberFormat="1" applyFont="1" applyBorder="1" applyAlignment="1">
      <alignment horizontal="right" vertical="top" wrapText="1"/>
    </xf>
    <xf numFmtId="4" fontId="3" fillId="0" borderId="12" xfId="1" applyNumberFormat="1" applyFont="1" applyFill="1" applyBorder="1" applyAlignment="1">
      <alignment horizontal="right" vertical="top" wrapText="1"/>
    </xf>
    <xf numFmtId="0" fontId="4" fillId="0" borderId="13" xfId="1" applyFont="1" applyBorder="1" applyAlignment="1">
      <alignment vertical="center" wrapText="1"/>
    </xf>
    <xf numFmtId="0" fontId="3" fillId="0" borderId="13" xfId="1" applyFont="1" applyBorder="1" applyAlignment="1">
      <alignment horizontal="left" vertical="top" wrapText="1" indent="6"/>
    </xf>
    <xf numFmtId="0" fontId="3" fillId="0" borderId="13" xfId="1" applyFont="1" applyFill="1" applyBorder="1" applyAlignment="1">
      <alignment horizontal="left" vertical="top" wrapText="1" indent="3"/>
    </xf>
    <xf numFmtId="0" fontId="3" fillId="0" borderId="13" xfId="1" applyFont="1" applyBorder="1" applyAlignment="1">
      <alignment horizontal="left" vertical="top" wrapText="1" indent="3"/>
    </xf>
    <xf numFmtId="0" fontId="3" fillId="0" borderId="13" xfId="1" applyFont="1" applyBorder="1" applyAlignment="1">
      <alignment horizontal="left" wrapText="1" indent="6"/>
    </xf>
    <xf numFmtId="0" fontId="3" fillId="0" borderId="13" xfId="1" quotePrefix="1" applyFont="1" applyBorder="1" applyAlignment="1">
      <alignment horizontal="left" vertical="top" wrapText="1" indent="8"/>
    </xf>
    <xf numFmtId="0" fontId="3" fillId="0" borderId="14" xfId="1" applyFont="1" applyBorder="1" applyAlignment="1">
      <alignment horizontal="left" vertical="top" wrapText="1" indent="3"/>
    </xf>
    <xf numFmtId="4" fontId="3" fillId="0" borderId="16" xfId="1" applyNumberFormat="1" applyFont="1" applyFill="1" applyBorder="1" applyAlignment="1">
      <alignment horizontal="right" vertical="top" wrapText="1"/>
    </xf>
    <xf numFmtId="0" fontId="2" fillId="2" borderId="10" xfId="1" applyFont="1" applyFill="1" applyBorder="1" applyAlignment="1">
      <alignment vertical="center" wrapText="1"/>
    </xf>
    <xf numFmtId="4" fontId="2" fillId="2" borderId="17" xfId="1" applyNumberFormat="1" applyFont="1" applyFill="1" applyBorder="1" applyAlignment="1">
      <alignment horizontal="right" vertical="center" wrapText="1"/>
    </xf>
    <xf numFmtId="4" fontId="6" fillId="0" borderId="12" xfId="1" applyNumberFormat="1" applyFont="1" applyFill="1" applyBorder="1" applyAlignment="1">
      <alignment horizontal="right" vertical="top" wrapText="1"/>
    </xf>
    <xf numFmtId="0" fontId="3" fillId="0" borderId="13" xfId="1" applyFont="1" applyBorder="1" applyAlignment="1">
      <alignment horizontal="left" vertical="top" wrapText="1" indent="8"/>
    </xf>
    <xf numFmtId="0" fontId="4" fillId="0" borderId="18" xfId="1" applyFont="1" applyBorder="1" applyAlignment="1">
      <alignment vertical="center" wrapText="1"/>
    </xf>
    <xf numFmtId="4" fontId="7" fillId="0" borderId="20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 wrapText="1"/>
    </xf>
    <xf numFmtId="4" fontId="2" fillId="2" borderId="6" xfId="1" applyNumberFormat="1" applyFont="1" applyFill="1" applyBorder="1" applyAlignment="1">
      <alignment horizontal="right" vertical="center" wrapText="1"/>
    </xf>
    <xf numFmtId="4" fontId="2" fillId="2" borderId="5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vertical="center" wrapText="1"/>
    </xf>
    <xf numFmtId="4" fontId="2" fillId="2" borderId="7" xfId="1" applyNumberFormat="1" applyFont="1" applyFill="1" applyBorder="1" applyAlignment="1">
      <alignment horizontal="right" vertical="center" wrapText="1"/>
    </xf>
    <xf numFmtId="4" fontId="2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3" fillId="0" borderId="0" xfId="1" applyFont="1" applyFill="1"/>
    <xf numFmtId="0" fontId="4" fillId="0" borderId="13" xfId="1" applyFont="1" applyBorder="1" applyAlignment="1">
      <alignment horizontal="left" vertical="top" wrapText="1" indent="2"/>
    </xf>
    <xf numFmtId="4" fontId="4" fillId="0" borderId="11" xfId="1" applyNumberFormat="1" applyFont="1" applyBorder="1" applyAlignment="1">
      <alignment horizontal="right" vertical="top" wrapText="1"/>
    </xf>
    <xf numFmtId="4" fontId="4" fillId="0" borderId="12" xfId="1" applyNumberFormat="1" applyFont="1" applyFill="1" applyBorder="1" applyAlignment="1">
      <alignment horizontal="right" vertical="top" wrapText="1"/>
    </xf>
    <xf numFmtId="0" fontId="3" fillId="0" borderId="13" xfId="1" quotePrefix="1" applyFont="1" applyBorder="1" applyAlignment="1">
      <alignment horizontal="left" vertical="top" wrapText="1" indent="2"/>
    </xf>
    <xf numFmtId="0" fontId="2" fillId="2" borderId="13" xfId="1" applyFont="1" applyFill="1" applyBorder="1" applyAlignment="1">
      <alignment vertical="center" wrapText="1"/>
    </xf>
    <xf numFmtId="4" fontId="2" fillId="2" borderId="11" xfId="1" applyNumberFormat="1" applyFont="1" applyFill="1" applyBorder="1" applyAlignment="1">
      <alignment horizontal="right" vertical="center" wrapText="1"/>
    </xf>
    <xf numFmtId="4" fontId="2" fillId="2" borderId="12" xfId="1" applyNumberFormat="1" applyFont="1" applyFill="1" applyBorder="1" applyAlignment="1">
      <alignment horizontal="right" vertical="center" wrapText="1"/>
    </xf>
    <xf numFmtId="0" fontId="4" fillId="0" borderId="13" xfId="1" applyFont="1" applyBorder="1" applyAlignment="1">
      <alignment vertical="top" wrapText="1"/>
    </xf>
    <xf numFmtId="0" fontId="3" fillId="0" borderId="13" xfId="1" applyFont="1" applyBorder="1" applyAlignment="1">
      <alignment horizontal="left" vertical="top" wrapText="1" indent="4"/>
    </xf>
    <xf numFmtId="0" fontId="3" fillId="0" borderId="13" xfId="1" applyFont="1" applyBorder="1" applyAlignment="1">
      <alignment horizontal="left" vertical="top" wrapText="1" indent="5"/>
    </xf>
    <xf numFmtId="4" fontId="3" fillId="0" borderId="11" xfId="1" applyNumberFormat="1" applyFont="1" applyFill="1" applyBorder="1" applyAlignment="1">
      <alignment horizontal="right" vertical="top" wrapText="1"/>
    </xf>
    <xf numFmtId="0" fontId="3" fillId="0" borderId="18" xfId="1" applyFont="1" applyBorder="1" applyAlignment="1">
      <alignment horizontal="left" vertical="top" wrapText="1" indent="5"/>
    </xf>
    <xf numFmtId="4" fontId="3" fillId="0" borderId="20" xfId="1" applyNumberFormat="1" applyFont="1" applyFill="1" applyBorder="1" applyAlignment="1">
      <alignment horizontal="right" vertical="top" wrapText="1"/>
    </xf>
    <xf numFmtId="0" fontId="8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4" fontId="3" fillId="0" borderId="11" xfId="1" applyNumberFormat="1" applyFont="1" applyBorder="1" applyAlignment="1">
      <alignment vertical="top" wrapText="1"/>
    </xf>
    <xf numFmtId="4" fontId="3" fillId="0" borderId="12" xfId="1" applyNumberFormat="1" applyFont="1" applyBorder="1" applyAlignment="1">
      <alignment vertical="top" wrapText="1"/>
    </xf>
    <xf numFmtId="0" fontId="4" fillId="0" borderId="13" xfId="1" applyFont="1" applyBorder="1" applyAlignment="1">
      <alignment horizontal="left" vertical="top" wrapText="1" indent="4"/>
    </xf>
    <xf numFmtId="4" fontId="4" fillId="0" borderId="11" xfId="1" applyNumberFormat="1" applyFont="1" applyBorder="1" applyAlignment="1">
      <alignment vertical="top" wrapText="1"/>
    </xf>
    <xf numFmtId="4" fontId="4" fillId="0" borderId="12" xfId="1" applyNumberFormat="1" applyFont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4" fontId="2" fillId="2" borderId="11" xfId="1" applyNumberFormat="1" applyFont="1" applyFill="1" applyBorder="1" applyAlignment="1">
      <alignment vertical="top" wrapText="1"/>
    </xf>
    <xf numFmtId="4" fontId="2" fillId="2" borderId="12" xfId="1" applyNumberFormat="1" applyFont="1" applyFill="1" applyBorder="1" applyAlignment="1">
      <alignment vertical="top" wrapText="1"/>
    </xf>
    <xf numFmtId="0" fontId="3" fillId="0" borderId="13" xfId="1" quotePrefix="1" applyFont="1" applyBorder="1" applyAlignment="1">
      <alignment horizontal="left" vertical="top" wrapText="1" indent="5"/>
    </xf>
    <xf numFmtId="0" fontId="2" fillId="2" borderId="14" xfId="1" applyFont="1" applyFill="1" applyBorder="1" applyAlignment="1">
      <alignment vertical="top" wrapText="1"/>
    </xf>
    <xf numFmtId="4" fontId="2" fillId="2" borderId="15" xfId="1" applyNumberFormat="1" applyFont="1" applyFill="1" applyBorder="1" applyAlignment="1">
      <alignment vertical="top" wrapText="1"/>
    </xf>
    <xf numFmtId="4" fontId="2" fillId="2" borderId="16" xfId="1" applyNumberFormat="1" applyFont="1" applyFill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9" fillId="0" borderId="0" xfId="1" applyFont="1"/>
    <xf numFmtId="4" fontId="3" fillId="0" borderId="12" xfId="1" applyNumberFormat="1" applyFont="1" applyBorder="1" applyAlignment="1">
      <alignment horizontal="right" vertical="top" wrapText="1"/>
    </xf>
    <xf numFmtId="4" fontId="4" fillId="0" borderId="12" xfId="1" applyNumberFormat="1" applyFont="1" applyBorder="1" applyAlignment="1">
      <alignment horizontal="right" vertical="top" wrapText="1"/>
    </xf>
    <xf numFmtId="4" fontId="2" fillId="2" borderId="11" xfId="1" applyNumberFormat="1" applyFont="1" applyFill="1" applyBorder="1" applyAlignment="1">
      <alignment horizontal="right" vertical="top" wrapText="1"/>
    </xf>
    <xf numFmtId="0" fontId="3" fillId="0" borderId="13" xfId="1" quotePrefix="1" applyFont="1" applyBorder="1" applyAlignment="1">
      <alignment horizontal="left" vertical="top" wrapText="1" indent="4"/>
    </xf>
    <xf numFmtId="4" fontId="2" fillId="2" borderId="12" xfId="1" applyNumberFormat="1" applyFont="1" applyFill="1" applyBorder="1" applyAlignment="1">
      <alignment horizontal="right" vertical="top" wrapText="1"/>
    </xf>
    <xf numFmtId="4" fontId="2" fillId="2" borderId="15" xfId="1" applyNumberFormat="1" applyFont="1" applyFill="1" applyBorder="1" applyAlignment="1">
      <alignment horizontal="right" vertical="top" wrapText="1"/>
    </xf>
    <xf numFmtId="4" fontId="2" fillId="2" borderId="16" xfId="1" applyNumberFormat="1" applyFont="1" applyFill="1" applyBorder="1" applyAlignment="1">
      <alignment horizontal="right" vertical="top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center" wrapText="1"/>
    </xf>
    <xf numFmtId="4" fontId="4" fillId="0" borderId="11" xfId="1" applyNumberFormat="1" applyFont="1" applyFill="1" applyBorder="1" applyAlignment="1">
      <alignment horizontal="right" vertical="center" wrapText="1"/>
    </xf>
    <xf numFmtId="4" fontId="3" fillId="0" borderId="15" xfId="1" applyNumberFormat="1" applyFont="1" applyFill="1" applyBorder="1" applyAlignment="1">
      <alignment horizontal="right" vertical="top" wrapText="1"/>
    </xf>
    <xf numFmtId="4" fontId="6" fillId="0" borderId="11" xfId="1" applyNumberFormat="1" applyFont="1" applyFill="1" applyBorder="1" applyAlignment="1">
      <alignment horizontal="right" vertical="top" wrapText="1"/>
    </xf>
    <xf numFmtId="4" fontId="7" fillId="0" borderId="19" xfId="1" applyNumberFormat="1" applyFont="1" applyFill="1" applyBorder="1" applyAlignment="1">
      <alignment horizontal="right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" fontId="4" fillId="0" borderId="11" xfId="1" applyNumberFormat="1" applyFont="1" applyFill="1" applyBorder="1" applyAlignment="1">
      <alignment horizontal="right" vertical="top" wrapText="1"/>
    </xf>
    <xf numFmtId="4" fontId="3" fillId="0" borderId="19" xfId="1" applyNumberFormat="1" applyFont="1" applyFill="1" applyBorder="1" applyAlignment="1">
      <alignment horizontal="right" vertical="top" wrapText="1"/>
    </xf>
    <xf numFmtId="0" fontId="4" fillId="0" borderId="2" xfId="1" applyFont="1" applyBorder="1" applyAlignment="1">
      <alignment vertical="center" wrapText="1"/>
    </xf>
    <xf numFmtId="0" fontId="2" fillId="0" borderId="10" xfId="1" applyFont="1" applyFill="1" applyBorder="1" applyAlignment="1">
      <alignment vertical="top" wrapText="1"/>
    </xf>
    <xf numFmtId="4" fontId="2" fillId="0" borderId="17" xfId="1" applyNumberFormat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4" fontId="2" fillId="0" borderId="11" xfId="1" applyNumberFormat="1" applyFont="1" applyFill="1" applyBorder="1" applyAlignment="1">
      <alignment vertical="top" wrapText="1"/>
    </xf>
    <xf numFmtId="4" fontId="2" fillId="0" borderId="12" xfId="1" applyNumberFormat="1" applyFont="1" applyFill="1" applyBorder="1" applyAlignment="1">
      <alignment vertical="top" wrapText="1"/>
    </xf>
    <xf numFmtId="4" fontId="9" fillId="0" borderId="11" xfId="1" applyNumberFormat="1" applyFont="1" applyFill="1" applyBorder="1" applyAlignment="1">
      <alignment vertical="top" wrapText="1"/>
    </xf>
    <xf numFmtId="4" fontId="9" fillId="0" borderId="12" xfId="1" applyNumberFormat="1" applyFont="1" applyFill="1" applyBorder="1" applyAlignment="1">
      <alignment vertical="top" wrapText="1"/>
    </xf>
    <xf numFmtId="4" fontId="2" fillId="0" borderId="8" xfId="1" applyNumberFormat="1" applyFont="1" applyFill="1" applyBorder="1" applyAlignment="1">
      <alignment horizontal="right" vertical="top" wrapText="1"/>
    </xf>
    <xf numFmtId="4" fontId="2" fillId="0" borderId="17" xfId="1" applyNumberFormat="1" applyFont="1" applyFill="1" applyBorder="1" applyAlignment="1">
      <alignment horizontal="right" vertical="top" wrapText="1"/>
    </xf>
    <xf numFmtId="0" fontId="10" fillId="0" borderId="13" xfId="1" applyFont="1" applyFill="1" applyBorder="1" applyAlignment="1">
      <alignment horizontal="left" vertical="top" wrapText="1" indent="4"/>
    </xf>
    <xf numFmtId="0" fontId="4" fillId="0" borderId="13" xfId="1" applyFont="1" applyFill="1" applyBorder="1" applyAlignment="1">
      <alignment horizontal="left" vertical="top" wrapText="1" indent="4"/>
    </xf>
    <xf numFmtId="4" fontId="2" fillId="0" borderId="11" xfId="1" applyNumberFormat="1" applyFont="1" applyFill="1" applyBorder="1" applyAlignment="1">
      <alignment horizontal="right" vertical="top" wrapText="1"/>
    </xf>
    <xf numFmtId="0" fontId="9" fillId="0" borderId="0" xfId="1" applyFont="1" applyFill="1"/>
    <xf numFmtId="4" fontId="2" fillId="0" borderId="12" xfId="1" applyNumberFormat="1" applyFont="1" applyFill="1" applyBorder="1" applyAlignment="1">
      <alignment horizontal="right" vertical="top" wrapText="1"/>
    </xf>
    <xf numFmtId="4" fontId="3" fillId="0" borderId="11" xfId="1" applyNumberFormat="1" applyFont="1" applyFill="1" applyBorder="1" applyAlignment="1">
      <alignment vertical="top" wrapText="1"/>
    </xf>
    <xf numFmtId="0" fontId="3" fillId="0" borderId="13" xfId="1" applyFont="1" applyFill="1" applyBorder="1" applyAlignment="1">
      <alignment horizontal="left" vertical="top" wrapText="1" indent="5"/>
    </xf>
    <xf numFmtId="0" fontId="3" fillId="0" borderId="13" xfId="1" quotePrefix="1" applyFont="1" applyFill="1" applyBorder="1" applyAlignment="1">
      <alignment horizontal="left" vertical="top" wrapText="1" indent="5"/>
    </xf>
    <xf numFmtId="0" fontId="4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2"/>
  <sheetViews>
    <sheetView showGridLines="0" tabSelected="1" view="pageBreakPreview" zoomScale="88" zoomScaleNormal="88" zoomScaleSheetLayoutView="88" workbookViewId="0">
      <selection activeCell="A2" sqref="A2"/>
    </sheetView>
  </sheetViews>
  <sheetFormatPr defaultColWidth="9.109375" defaultRowHeight="13.2" outlineLevelRow="1" outlineLevelCol="1" x14ac:dyDescent="0.25"/>
  <cols>
    <col min="1" max="1" width="74.6640625" style="1" customWidth="1"/>
    <col min="2" max="2" width="15.6640625" style="1" customWidth="1"/>
    <col min="3" max="6" width="15.6640625" style="1" customWidth="1" outlineLevel="1"/>
    <col min="7" max="8" width="15.6640625" style="1" customWidth="1"/>
    <col min="9" max="9" width="15.6640625" style="36" customWidth="1"/>
    <col min="10" max="261" width="9.109375" style="1"/>
    <col min="262" max="262" width="74.6640625" style="1" customWidth="1"/>
    <col min="263" max="263" width="15.6640625" style="1" customWidth="1"/>
    <col min="264" max="264" width="0" style="1" hidden="1" customWidth="1"/>
    <col min="265" max="265" width="15.6640625" style="1" customWidth="1"/>
    <col min="266" max="517" width="9.109375" style="1"/>
    <col min="518" max="518" width="74.6640625" style="1" customWidth="1"/>
    <col min="519" max="519" width="15.6640625" style="1" customWidth="1"/>
    <col min="520" max="520" width="0" style="1" hidden="1" customWidth="1"/>
    <col min="521" max="521" width="15.6640625" style="1" customWidth="1"/>
    <col min="522" max="773" width="9.109375" style="1"/>
    <col min="774" max="774" width="74.6640625" style="1" customWidth="1"/>
    <col min="775" max="775" width="15.6640625" style="1" customWidth="1"/>
    <col min="776" max="776" width="0" style="1" hidden="1" customWidth="1"/>
    <col min="777" max="777" width="15.6640625" style="1" customWidth="1"/>
    <col min="778" max="1029" width="9.109375" style="1"/>
    <col min="1030" max="1030" width="74.6640625" style="1" customWidth="1"/>
    <col min="1031" max="1031" width="15.6640625" style="1" customWidth="1"/>
    <col min="1032" max="1032" width="0" style="1" hidden="1" customWidth="1"/>
    <col min="1033" max="1033" width="15.6640625" style="1" customWidth="1"/>
    <col min="1034" max="1285" width="9.109375" style="1"/>
    <col min="1286" max="1286" width="74.6640625" style="1" customWidth="1"/>
    <col min="1287" max="1287" width="15.6640625" style="1" customWidth="1"/>
    <col min="1288" max="1288" width="0" style="1" hidden="1" customWidth="1"/>
    <col min="1289" max="1289" width="15.6640625" style="1" customWidth="1"/>
    <col min="1290" max="1541" width="9.109375" style="1"/>
    <col min="1542" max="1542" width="74.6640625" style="1" customWidth="1"/>
    <col min="1543" max="1543" width="15.6640625" style="1" customWidth="1"/>
    <col min="1544" max="1544" width="0" style="1" hidden="1" customWidth="1"/>
    <col min="1545" max="1545" width="15.6640625" style="1" customWidth="1"/>
    <col min="1546" max="1797" width="9.109375" style="1"/>
    <col min="1798" max="1798" width="74.6640625" style="1" customWidth="1"/>
    <col min="1799" max="1799" width="15.6640625" style="1" customWidth="1"/>
    <col min="1800" max="1800" width="0" style="1" hidden="1" customWidth="1"/>
    <col min="1801" max="1801" width="15.6640625" style="1" customWidth="1"/>
    <col min="1802" max="2053" width="9.109375" style="1"/>
    <col min="2054" max="2054" width="74.6640625" style="1" customWidth="1"/>
    <col min="2055" max="2055" width="15.6640625" style="1" customWidth="1"/>
    <col min="2056" max="2056" width="0" style="1" hidden="1" customWidth="1"/>
    <col min="2057" max="2057" width="15.6640625" style="1" customWidth="1"/>
    <col min="2058" max="2309" width="9.109375" style="1"/>
    <col min="2310" max="2310" width="74.6640625" style="1" customWidth="1"/>
    <col min="2311" max="2311" width="15.6640625" style="1" customWidth="1"/>
    <col min="2312" max="2312" width="0" style="1" hidden="1" customWidth="1"/>
    <col min="2313" max="2313" width="15.6640625" style="1" customWidth="1"/>
    <col min="2314" max="2565" width="9.109375" style="1"/>
    <col min="2566" max="2566" width="74.6640625" style="1" customWidth="1"/>
    <col min="2567" max="2567" width="15.6640625" style="1" customWidth="1"/>
    <col min="2568" max="2568" width="0" style="1" hidden="1" customWidth="1"/>
    <col min="2569" max="2569" width="15.6640625" style="1" customWidth="1"/>
    <col min="2570" max="2821" width="9.109375" style="1"/>
    <col min="2822" max="2822" width="74.6640625" style="1" customWidth="1"/>
    <col min="2823" max="2823" width="15.6640625" style="1" customWidth="1"/>
    <col min="2824" max="2824" width="0" style="1" hidden="1" customWidth="1"/>
    <col min="2825" max="2825" width="15.6640625" style="1" customWidth="1"/>
    <col min="2826" max="3077" width="9.109375" style="1"/>
    <col min="3078" max="3078" width="74.6640625" style="1" customWidth="1"/>
    <col min="3079" max="3079" width="15.6640625" style="1" customWidth="1"/>
    <col min="3080" max="3080" width="0" style="1" hidden="1" customWidth="1"/>
    <col min="3081" max="3081" width="15.6640625" style="1" customWidth="1"/>
    <col min="3082" max="3333" width="9.109375" style="1"/>
    <col min="3334" max="3334" width="74.6640625" style="1" customWidth="1"/>
    <col min="3335" max="3335" width="15.6640625" style="1" customWidth="1"/>
    <col min="3336" max="3336" width="0" style="1" hidden="1" customWidth="1"/>
    <col min="3337" max="3337" width="15.6640625" style="1" customWidth="1"/>
    <col min="3338" max="3589" width="9.109375" style="1"/>
    <col min="3590" max="3590" width="74.6640625" style="1" customWidth="1"/>
    <col min="3591" max="3591" width="15.6640625" style="1" customWidth="1"/>
    <col min="3592" max="3592" width="0" style="1" hidden="1" customWidth="1"/>
    <col min="3593" max="3593" width="15.6640625" style="1" customWidth="1"/>
    <col min="3594" max="3845" width="9.109375" style="1"/>
    <col min="3846" max="3846" width="74.6640625" style="1" customWidth="1"/>
    <col min="3847" max="3847" width="15.6640625" style="1" customWidth="1"/>
    <col min="3848" max="3848" width="0" style="1" hidden="1" customWidth="1"/>
    <col min="3849" max="3849" width="15.6640625" style="1" customWidth="1"/>
    <col min="3850" max="4101" width="9.109375" style="1"/>
    <col min="4102" max="4102" width="74.6640625" style="1" customWidth="1"/>
    <col min="4103" max="4103" width="15.6640625" style="1" customWidth="1"/>
    <col min="4104" max="4104" width="0" style="1" hidden="1" customWidth="1"/>
    <col min="4105" max="4105" width="15.6640625" style="1" customWidth="1"/>
    <col min="4106" max="4357" width="9.109375" style="1"/>
    <col min="4358" max="4358" width="74.6640625" style="1" customWidth="1"/>
    <col min="4359" max="4359" width="15.6640625" style="1" customWidth="1"/>
    <col min="4360" max="4360" width="0" style="1" hidden="1" customWidth="1"/>
    <col min="4361" max="4361" width="15.6640625" style="1" customWidth="1"/>
    <col min="4362" max="4613" width="9.109375" style="1"/>
    <col min="4614" max="4614" width="74.6640625" style="1" customWidth="1"/>
    <col min="4615" max="4615" width="15.6640625" style="1" customWidth="1"/>
    <col min="4616" max="4616" width="0" style="1" hidden="1" customWidth="1"/>
    <col min="4617" max="4617" width="15.6640625" style="1" customWidth="1"/>
    <col min="4618" max="4869" width="9.109375" style="1"/>
    <col min="4870" max="4870" width="74.6640625" style="1" customWidth="1"/>
    <col min="4871" max="4871" width="15.6640625" style="1" customWidth="1"/>
    <col min="4872" max="4872" width="0" style="1" hidden="1" customWidth="1"/>
    <col min="4873" max="4873" width="15.6640625" style="1" customWidth="1"/>
    <col min="4874" max="5125" width="9.109375" style="1"/>
    <col min="5126" max="5126" width="74.6640625" style="1" customWidth="1"/>
    <col min="5127" max="5127" width="15.6640625" style="1" customWidth="1"/>
    <col min="5128" max="5128" width="0" style="1" hidden="1" customWidth="1"/>
    <col min="5129" max="5129" width="15.6640625" style="1" customWidth="1"/>
    <col min="5130" max="5381" width="9.109375" style="1"/>
    <col min="5382" max="5382" width="74.6640625" style="1" customWidth="1"/>
    <col min="5383" max="5383" width="15.6640625" style="1" customWidth="1"/>
    <col min="5384" max="5384" width="0" style="1" hidden="1" customWidth="1"/>
    <col min="5385" max="5385" width="15.6640625" style="1" customWidth="1"/>
    <col min="5386" max="5637" width="9.109375" style="1"/>
    <col min="5638" max="5638" width="74.6640625" style="1" customWidth="1"/>
    <col min="5639" max="5639" width="15.6640625" style="1" customWidth="1"/>
    <col min="5640" max="5640" width="0" style="1" hidden="1" customWidth="1"/>
    <col min="5641" max="5641" width="15.6640625" style="1" customWidth="1"/>
    <col min="5642" max="5893" width="9.109375" style="1"/>
    <col min="5894" max="5894" width="74.6640625" style="1" customWidth="1"/>
    <col min="5895" max="5895" width="15.6640625" style="1" customWidth="1"/>
    <col min="5896" max="5896" width="0" style="1" hidden="1" customWidth="1"/>
    <col min="5897" max="5897" width="15.6640625" style="1" customWidth="1"/>
    <col min="5898" max="6149" width="9.109375" style="1"/>
    <col min="6150" max="6150" width="74.6640625" style="1" customWidth="1"/>
    <col min="6151" max="6151" width="15.6640625" style="1" customWidth="1"/>
    <col min="6152" max="6152" width="0" style="1" hidden="1" customWidth="1"/>
    <col min="6153" max="6153" width="15.6640625" style="1" customWidth="1"/>
    <col min="6154" max="6405" width="9.109375" style="1"/>
    <col min="6406" max="6406" width="74.6640625" style="1" customWidth="1"/>
    <col min="6407" max="6407" width="15.6640625" style="1" customWidth="1"/>
    <col min="6408" max="6408" width="0" style="1" hidden="1" customWidth="1"/>
    <col min="6409" max="6409" width="15.6640625" style="1" customWidth="1"/>
    <col min="6410" max="6661" width="9.109375" style="1"/>
    <col min="6662" max="6662" width="74.6640625" style="1" customWidth="1"/>
    <col min="6663" max="6663" width="15.6640625" style="1" customWidth="1"/>
    <col min="6664" max="6664" width="0" style="1" hidden="1" customWidth="1"/>
    <col min="6665" max="6665" width="15.6640625" style="1" customWidth="1"/>
    <col min="6666" max="6917" width="9.109375" style="1"/>
    <col min="6918" max="6918" width="74.6640625" style="1" customWidth="1"/>
    <col min="6919" max="6919" width="15.6640625" style="1" customWidth="1"/>
    <col min="6920" max="6920" width="0" style="1" hidden="1" customWidth="1"/>
    <col min="6921" max="6921" width="15.6640625" style="1" customWidth="1"/>
    <col min="6922" max="7173" width="9.109375" style="1"/>
    <col min="7174" max="7174" width="74.6640625" style="1" customWidth="1"/>
    <col min="7175" max="7175" width="15.6640625" style="1" customWidth="1"/>
    <col min="7176" max="7176" width="0" style="1" hidden="1" customWidth="1"/>
    <col min="7177" max="7177" width="15.6640625" style="1" customWidth="1"/>
    <col min="7178" max="7429" width="9.109375" style="1"/>
    <col min="7430" max="7430" width="74.6640625" style="1" customWidth="1"/>
    <col min="7431" max="7431" width="15.6640625" style="1" customWidth="1"/>
    <col min="7432" max="7432" width="0" style="1" hidden="1" customWidth="1"/>
    <col min="7433" max="7433" width="15.6640625" style="1" customWidth="1"/>
    <col min="7434" max="7685" width="9.109375" style="1"/>
    <col min="7686" max="7686" width="74.6640625" style="1" customWidth="1"/>
    <col min="7687" max="7687" width="15.6640625" style="1" customWidth="1"/>
    <col min="7688" max="7688" width="0" style="1" hidden="1" customWidth="1"/>
    <col min="7689" max="7689" width="15.6640625" style="1" customWidth="1"/>
    <col min="7690" max="7941" width="9.109375" style="1"/>
    <col min="7942" max="7942" width="74.6640625" style="1" customWidth="1"/>
    <col min="7943" max="7943" width="15.6640625" style="1" customWidth="1"/>
    <col min="7944" max="7944" width="0" style="1" hidden="1" customWidth="1"/>
    <col min="7945" max="7945" width="15.6640625" style="1" customWidth="1"/>
    <col min="7946" max="8197" width="9.109375" style="1"/>
    <col min="8198" max="8198" width="74.6640625" style="1" customWidth="1"/>
    <col min="8199" max="8199" width="15.6640625" style="1" customWidth="1"/>
    <col min="8200" max="8200" width="0" style="1" hidden="1" customWidth="1"/>
    <col min="8201" max="8201" width="15.6640625" style="1" customWidth="1"/>
    <col min="8202" max="8453" width="9.109375" style="1"/>
    <col min="8454" max="8454" width="74.6640625" style="1" customWidth="1"/>
    <col min="8455" max="8455" width="15.6640625" style="1" customWidth="1"/>
    <col min="8456" max="8456" width="0" style="1" hidden="1" customWidth="1"/>
    <col min="8457" max="8457" width="15.6640625" style="1" customWidth="1"/>
    <col min="8458" max="8709" width="9.109375" style="1"/>
    <col min="8710" max="8710" width="74.6640625" style="1" customWidth="1"/>
    <col min="8711" max="8711" width="15.6640625" style="1" customWidth="1"/>
    <col min="8712" max="8712" width="0" style="1" hidden="1" customWidth="1"/>
    <col min="8713" max="8713" width="15.6640625" style="1" customWidth="1"/>
    <col min="8714" max="8965" width="9.109375" style="1"/>
    <col min="8966" max="8966" width="74.6640625" style="1" customWidth="1"/>
    <col min="8967" max="8967" width="15.6640625" style="1" customWidth="1"/>
    <col min="8968" max="8968" width="0" style="1" hidden="1" customWidth="1"/>
    <col min="8969" max="8969" width="15.6640625" style="1" customWidth="1"/>
    <col min="8970" max="9221" width="9.109375" style="1"/>
    <col min="9222" max="9222" width="74.6640625" style="1" customWidth="1"/>
    <col min="9223" max="9223" width="15.6640625" style="1" customWidth="1"/>
    <col min="9224" max="9224" width="0" style="1" hidden="1" customWidth="1"/>
    <col min="9225" max="9225" width="15.6640625" style="1" customWidth="1"/>
    <col min="9226" max="9477" width="9.109375" style="1"/>
    <col min="9478" max="9478" width="74.6640625" style="1" customWidth="1"/>
    <col min="9479" max="9479" width="15.6640625" style="1" customWidth="1"/>
    <col min="9480" max="9480" width="0" style="1" hidden="1" customWidth="1"/>
    <col min="9481" max="9481" width="15.6640625" style="1" customWidth="1"/>
    <col min="9482" max="9733" width="9.109375" style="1"/>
    <col min="9734" max="9734" width="74.6640625" style="1" customWidth="1"/>
    <col min="9735" max="9735" width="15.6640625" style="1" customWidth="1"/>
    <col min="9736" max="9736" width="0" style="1" hidden="1" customWidth="1"/>
    <col min="9737" max="9737" width="15.6640625" style="1" customWidth="1"/>
    <col min="9738" max="9989" width="9.109375" style="1"/>
    <col min="9990" max="9990" width="74.6640625" style="1" customWidth="1"/>
    <col min="9991" max="9991" width="15.6640625" style="1" customWidth="1"/>
    <col min="9992" max="9992" width="0" style="1" hidden="1" customWidth="1"/>
    <col min="9993" max="9993" width="15.6640625" style="1" customWidth="1"/>
    <col min="9994" max="10245" width="9.109375" style="1"/>
    <col min="10246" max="10246" width="74.6640625" style="1" customWidth="1"/>
    <col min="10247" max="10247" width="15.6640625" style="1" customWidth="1"/>
    <col min="10248" max="10248" width="0" style="1" hidden="1" customWidth="1"/>
    <col min="10249" max="10249" width="15.6640625" style="1" customWidth="1"/>
    <col min="10250" max="10501" width="9.109375" style="1"/>
    <col min="10502" max="10502" width="74.6640625" style="1" customWidth="1"/>
    <col min="10503" max="10503" width="15.6640625" style="1" customWidth="1"/>
    <col min="10504" max="10504" width="0" style="1" hidden="1" customWidth="1"/>
    <col min="10505" max="10505" width="15.6640625" style="1" customWidth="1"/>
    <col min="10506" max="10757" width="9.109375" style="1"/>
    <col min="10758" max="10758" width="74.6640625" style="1" customWidth="1"/>
    <col min="10759" max="10759" width="15.6640625" style="1" customWidth="1"/>
    <col min="10760" max="10760" width="0" style="1" hidden="1" customWidth="1"/>
    <col min="10761" max="10761" width="15.6640625" style="1" customWidth="1"/>
    <col min="10762" max="11013" width="9.109375" style="1"/>
    <col min="11014" max="11014" width="74.6640625" style="1" customWidth="1"/>
    <col min="11015" max="11015" width="15.6640625" style="1" customWidth="1"/>
    <col min="11016" max="11016" width="0" style="1" hidden="1" customWidth="1"/>
    <col min="11017" max="11017" width="15.6640625" style="1" customWidth="1"/>
    <col min="11018" max="11269" width="9.109375" style="1"/>
    <col min="11270" max="11270" width="74.6640625" style="1" customWidth="1"/>
    <col min="11271" max="11271" width="15.6640625" style="1" customWidth="1"/>
    <col min="11272" max="11272" width="0" style="1" hidden="1" customWidth="1"/>
    <col min="11273" max="11273" width="15.6640625" style="1" customWidth="1"/>
    <col min="11274" max="11525" width="9.109375" style="1"/>
    <col min="11526" max="11526" width="74.6640625" style="1" customWidth="1"/>
    <col min="11527" max="11527" width="15.6640625" style="1" customWidth="1"/>
    <col min="11528" max="11528" width="0" style="1" hidden="1" customWidth="1"/>
    <col min="11529" max="11529" width="15.6640625" style="1" customWidth="1"/>
    <col min="11530" max="11781" width="9.109375" style="1"/>
    <col min="11782" max="11782" width="74.6640625" style="1" customWidth="1"/>
    <col min="11783" max="11783" width="15.6640625" style="1" customWidth="1"/>
    <col min="11784" max="11784" width="0" style="1" hidden="1" customWidth="1"/>
    <col min="11785" max="11785" width="15.6640625" style="1" customWidth="1"/>
    <col min="11786" max="12037" width="9.109375" style="1"/>
    <col min="12038" max="12038" width="74.6640625" style="1" customWidth="1"/>
    <col min="12039" max="12039" width="15.6640625" style="1" customWidth="1"/>
    <col min="12040" max="12040" width="0" style="1" hidden="1" customWidth="1"/>
    <col min="12041" max="12041" width="15.6640625" style="1" customWidth="1"/>
    <col min="12042" max="12293" width="9.109375" style="1"/>
    <col min="12294" max="12294" width="74.6640625" style="1" customWidth="1"/>
    <col min="12295" max="12295" width="15.6640625" style="1" customWidth="1"/>
    <col min="12296" max="12296" width="0" style="1" hidden="1" customWidth="1"/>
    <col min="12297" max="12297" width="15.6640625" style="1" customWidth="1"/>
    <col min="12298" max="12549" width="9.109375" style="1"/>
    <col min="12550" max="12550" width="74.6640625" style="1" customWidth="1"/>
    <col min="12551" max="12551" width="15.6640625" style="1" customWidth="1"/>
    <col min="12552" max="12552" width="0" style="1" hidden="1" customWidth="1"/>
    <col min="12553" max="12553" width="15.6640625" style="1" customWidth="1"/>
    <col min="12554" max="12805" width="9.109375" style="1"/>
    <col min="12806" max="12806" width="74.6640625" style="1" customWidth="1"/>
    <col min="12807" max="12807" width="15.6640625" style="1" customWidth="1"/>
    <col min="12808" max="12808" width="0" style="1" hidden="1" customWidth="1"/>
    <col min="12809" max="12809" width="15.6640625" style="1" customWidth="1"/>
    <col min="12810" max="13061" width="9.109375" style="1"/>
    <col min="13062" max="13062" width="74.6640625" style="1" customWidth="1"/>
    <col min="13063" max="13063" width="15.6640625" style="1" customWidth="1"/>
    <col min="13064" max="13064" width="0" style="1" hidden="1" customWidth="1"/>
    <col min="13065" max="13065" width="15.6640625" style="1" customWidth="1"/>
    <col min="13066" max="13317" width="9.109375" style="1"/>
    <col min="13318" max="13318" width="74.6640625" style="1" customWidth="1"/>
    <col min="13319" max="13319" width="15.6640625" style="1" customWidth="1"/>
    <col min="13320" max="13320" width="0" style="1" hidden="1" customWidth="1"/>
    <col min="13321" max="13321" width="15.6640625" style="1" customWidth="1"/>
    <col min="13322" max="13573" width="9.109375" style="1"/>
    <col min="13574" max="13574" width="74.6640625" style="1" customWidth="1"/>
    <col min="13575" max="13575" width="15.6640625" style="1" customWidth="1"/>
    <col min="13576" max="13576" width="0" style="1" hidden="1" customWidth="1"/>
    <col min="13577" max="13577" width="15.6640625" style="1" customWidth="1"/>
    <col min="13578" max="13829" width="9.109375" style="1"/>
    <col min="13830" max="13830" width="74.6640625" style="1" customWidth="1"/>
    <col min="13831" max="13831" width="15.6640625" style="1" customWidth="1"/>
    <col min="13832" max="13832" width="0" style="1" hidden="1" customWidth="1"/>
    <col min="13833" max="13833" width="15.6640625" style="1" customWidth="1"/>
    <col min="13834" max="14085" width="9.109375" style="1"/>
    <col min="14086" max="14086" width="74.6640625" style="1" customWidth="1"/>
    <col min="14087" max="14087" width="15.6640625" style="1" customWidth="1"/>
    <col min="14088" max="14088" width="0" style="1" hidden="1" customWidth="1"/>
    <col min="14089" max="14089" width="15.6640625" style="1" customWidth="1"/>
    <col min="14090" max="14341" width="9.109375" style="1"/>
    <col min="14342" max="14342" width="74.6640625" style="1" customWidth="1"/>
    <col min="14343" max="14343" width="15.6640625" style="1" customWidth="1"/>
    <col min="14344" max="14344" width="0" style="1" hidden="1" customWidth="1"/>
    <col min="14345" max="14345" width="15.6640625" style="1" customWidth="1"/>
    <col min="14346" max="14597" width="9.109375" style="1"/>
    <col min="14598" max="14598" width="74.6640625" style="1" customWidth="1"/>
    <col min="14599" max="14599" width="15.6640625" style="1" customWidth="1"/>
    <col min="14600" max="14600" width="0" style="1" hidden="1" customWidth="1"/>
    <col min="14601" max="14601" width="15.6640625" style="1" customWidth="1"/>
    <col min="14602" max="14853" width="9.109375" style="1"/>
    <col min="14854" max="14854" width="74.6640625" style="1" customWidth="1"/>
    <col min="14855" max="14855" width="15.6640625" style="1" customWidth="1"/>
    <col min="14856" max="14856" width="0" style="1" hidden="1" customWidth="1"/>
    <col min="14857" max="14857" width="15.6640625" style="1" customWidth="1"/>
    <col min="14858" max="15109" width="9.109375" style="1"/>
    <col min="15110" max="15110" width="74.6640625" style="1" customWidth="1"/>
    <col min="15111" max="15111" width="15.6640625" style="1" customWidth="1"/>
    <col min="15112" max="15112" width="0" style="1" hidden="1" customWidth="1"/>
    <col min="15113" max="15113" width="15.6640625" style="1" customWidth="1"/>
    <col min="15114" max="15365" width="9.109375" style="1"/>
    <col min="15366" max="15366" width="74.6640625" style="1" customWidth="1"/>
    <col min="15367" max="15367" width="15.6640625" style="1" customWidth="1"/>
    <col min="15368" max="15368" width="0" style="1" hidden="1" customWidth="1"/>
    <col min="15369" max="15369" width="15.6640625" style="1" customWidth="1"/>
    <col min="15370" max="15621" width="9.109375" style="1"/>
    <col min="15622" max="15622" width="74.6640625" style="1" customWidth="1"/>
    <col min="15623" max="15623" width="15.6640625" style="1" customWidth="1"/>
    <col min="15624" max="15624" width="0" style="1" hidden="1" customWidth="1"/>
    <col min="15625" max="15625" width="15.6640625" style="1" customWidth="1"/>
    <col min="15626" max="15877" width="9.109375" style="1"/>
    <col min="15878" max="15878" width="74.6640625" style="1" customWidth="1"/>
    <col min="15879" max="15879" width="15.6640625" style="1" customWidth="1"/>
    <col min="15880" max="15880" width="0" style="1" hidden="1" customWidth="1"/>
    <col min="15881" max="15881" width="15.6640625" style="1" customWidth="1"/>
    <col min="15882" max="16133" width="9.109375" style="1"/>
    <col min="16134" max="16134" width="74.6640625" style="1" customWidth="1"/>
    <col min="16135" max="16135" width="15.6640625" style="1" customWidth="1"/>
    <col min="16136" max="16136" width="0" style="1" hidden="1" customWidth="1"/>
    <col min="16137" max="16137" width="15.6640625" style="1" customWidth="1"/>
    <col min="16138" max="16384" width="9.109375" style="1"/>
  </cols>
  <sheetData>
    <row r="1" spans="1:9" ht="18.75" customHeight="1" x14ac:dyDescent="0.25">
      <c r="A1" s="108" t="s">
        <v>196</v>
      </c>
      <c r="B1" s="108"/>
      <c r="C1" s="108"/>
      <c r="D1" s="108"/>
      <c r="E1" s="108"/>
      <c r="F1" s="108"/>
      <c r="G1" s="108"/>
      <c r="H1" s="108"/>
      <c r="I1" s="108"/>
    </row>
    <row r="2" spans="1:9" ht="22.5" customHeight="1" thickBot="1" x14ac:dyDescent="0.3">
      <c r="A2" s="2" t="s">
        <v>203</v>
      </c>
      <c r="B2" s="109"/>
      <c r="C2" s="109"/>
      <c r="D2" s="109"/>
      <c r="E2" s="109"/>
      <c r="F2" s="109"/>
      <c r="G2" s="109"/>
      <c r="H2" s="109"/>
      <c r="I2" s="109"/>
    </row>
    <row r="3" spans="1:9" ht="52.2" customHeight="1" thickBot="1" x14ac:dyDescent="0.3">
      <c r="A3" s="76" t="s">
        <v>115</v>
      </c>
      <c r="B3" s="78" t="s">
        <v>201</v>
      </c>
      <c r="C3" s="78" t="s">
        <v>202</v>
      </c>
      <c r="D3" s="74" t="s">
        <v>189</v>
      </c>
      <c r="E3" s="74" t="s">
        <v>190</v>
      </c>
      <c r="F3" s="74" t="s">
        <v>191</v>
      </c>
      <c r="G3" s="74" t="s">
        <v>192</v>
      </c>
      <c r="H3" s="74" t="s">
        <v>193</v>
      </c>
      <c r="I3" s="75" t="s">
        <v>194</v>
      </c>
    </row>
    <row r="4" spans="1:9" ht="13.8" thickBot="1" x14ac:dyDescent="0.3">
      <c r="A4" s="3">
        <v>1</v>
      </c>
      <c r="B4" s="77">
        <v>2</v>
      </c>
      <c r="C4" s="3">
        <v>3</v>
      </c>
      <c r="D4" s="77">
        <v>4</v>
      </c>
      <c r="E4" s="3">
        <v>5</v>
      </c>
      <c r="F4" s="77">
        <v>6</v>
      </c>
      <c r="G4" s="3">
        <v>7</v>
      </c>
      <c r="H4" s="77">
        <v>8</v>
      </c>
      <c r="I4" s="3">
        <v>9</v>
      </c>
    </row>
    <row r="5" spans="1:9" s="8" customFormat="1" ht="15.75" customHeight="1" x14ac:dyDescent="0.3">
      <c r="A5" s="5" t="s">
        <v>0</v>
      </c>
      <c r="B5" s="6">
        <f t="shared" ref="B5:E5" si="0">B6+B11+B20+B24+B44</f>
        <v>0</v>
      </c>
      <c r="C5" s="6">
        <f t="shared" ref="C5" si="1">C6+C11+C20+C24+C44</f>
        <v>0</v>
      </c>
      <c r="D5" s="7">
        <f t="shared" si="0"/>
        <v>0</v>
      </c>
      <c r="E5" s="7">
        <f t="shared" si="0"/>
        <v>0</v>
      </c>
      <c r="F5" s="7">
        <f t="shared" ref="F5:H5" si="2">F6+F11+F20+F24+F44</f>
        <v>0</v>
      </c>
      <c r="G5" s="7">
        <f t="shared" si="2"/>
        <v>0</v>
      </c>
      <c r="H5" s="7">
        <f t="shared" si="2"/>
        <v>0</v>
      </c>
      <c r="I5" s="7">
        <f>I6+I11+I20+I24+I44</f>
        <v>0</v>
      </c>
    </row>
    <row r="6" spans="1:9" s="8" customFormat="1" ht="12.75" customHeight="1" collapsed="1" x14ac:dyDescent="0.3">
      <c r="A6" s="9" t="s">
        <v>1</v>
      </c>
      <c r="B6" s="79">
        <f t="shared" ref="B6:E6" si="3">SUM(B7:B10)</f>
        <v>0</v>
      </c>
      <c r="C6" s="79">
        <f t="shared" ref="C6" si="4">SUM(C7:C10)</f>
        <v>0</v>
      </c>
      <c r="D6" s="11">
        <f t="shared" si="3"/>
        <v>0</v>
      </c>
      <c r="E6" s="11">
        <f t="shared" si="3"/>
        <v>0</v>
      </c>
      <c r="F6" s="11">
        <f t="shared" ref="F6:H6" si="5">SUM(F7:F10)</f>
        <v>0</v>
      </c>
      <c r="G6" s="11">
        <f t="shared" si="5"/>
        <v>0</v>
      </c>
      <c r="H6" s="11">
        <f t="shared" si="5"/>
        <v>0</v>
      </c>
      <c r="I6" s="11">
        <f>SUM(I7:I10)</f>
        <v>0</v>
      </c>
    </row>
    <row r="7" spans="1:9" ht="12.75" hidden="1" customHeight="1" outlineLevel="1" x14ac:dyDescent="0.25">
      <c r="A7" s="12" t="s">
        <v>2</v>
      </c>
      <c r="B7" s="47"/>
      <c r="C7" s="47"/>
      <c r="D7" s="14"/>
      <c r="E7" s="14"/>
      <c r="F7" s="14"/>
      <c r="G7" s="14"/>
      <c r="H7" s="14"/>
      <c r="I7" s="14"/>
    </row>
    <row r="8" spans="1:9" ht="12.75" hidden="1" customHeight="1" outlineLevel="1" x14ac:dyDescent="0.25">
      <c r="A8" s="12" t="s">
        <v>3</v>
      </c>
      <c r="B8" s="47"/>
      <c r="C8" s="47"/>
      <c r="D8" s="14"/>
      <c r="E8" s="14"/>
      <c r="F8" s="14"/>
      <c r="G8" s="14"/>
      <c r="H8" s="14"/>
      <c r="I8" s="14"/>
    </row>
    <row r="9" spans="1:9" ht="12.75" hidden="1" customHeight="1" outlineLevel="1" x14ac:dyDescent="0.25">
      <c r="A9" s="12" t="s">
        <v>4</v>
      </c>
      <c r="B9" s="47"/>
      <c r="C9" s="47"/>
      <c r="D9" s="14"/>
      <c r="E9" s="14"/>
      <c r="F9" s="14"/>
      <c r="G9" s="14"/>
      <c r="H9" s="14"/>
      <c r="I9" s="14"/>
    </row>
    <row r="10" spans="1:9" ht="12.75" hidden="1" customHeight="1" outlineLevel="1" x14ac:dyDescent="0.25">
      <c r="A10" s="12" t="s">
        <v>5</v>
      </c>
      <c r="B10" s="47"/>
      <c r="C10" s="47"/>
      <c r="D10" s="14"/>
      <c r="E10" s="14"/>
      <c r="F10" s="14"/>
      <c r="G10" s="14"/>
      <c r="H10" s="14"/>
      <c r="I10" s="14"/>
    </row>
    <row r="11" spans="1:9" s="8" customFormat="1" ht="12.75" customHeight="1" x14ac:dyDescent="0.3">
      <c r="A11" s="15" t="s">
        <v>6</v>
      </c>
      <c r="B11" s="79">
        <f t="shared" ref="B11:E11" si="6">SUM(B12,B18:B19)</f>
        <v>0</v>
      </c>
      <c r="C11" s="79">
        <f t="shared" ref="C11" si="7">SUM(C12,C18:C19)</f>
        <v>0</v>
      </c>
      <c r="D11" s="11">
        <f t="shared" si="6"/>
        <v>0</v>
      </c>
      <c r="E11" s="11">
        <f t="shared" si="6"/>
        <v>0</v>
      </c>
      <c r="F11" s="11">
        <f t="shared" ref="F11:H11" si="8">SUM(F12,F18:F19)</f>
        <v>0</v>
      </c>
      <c r="G11" s="11">
        <f t="shared" si="8"/>
        <v>0</v>
      </c>
      <c r="H11" s="11">
        <f t="shared" si="8"/>
        <v>0</v>
      </c>
      <c r="I11" s="11">
        <f>SUM(I12,I18:I19)</f>
        <v>0</v>
      </c>
    </row>
    <row r="12" spans="1:9" ht="12.75" customHeight="1" collapsed="1" x14ac:dyDescent="0.25">
      <c r="A12" s="12" t="s">
        <v>7</v>
      </c>
      <c r="B12" s="47">
        <f t="shared" ref="B12:E12" si="9">SUM(B13:B17)</f>
        <v>0</v>
      </c>
      <c r="C12" s="47">
        <f t="shared" ref="C12" si="10">SUM(C13:C17)</f>
        <v>0</v>
      </c>
      <c r="D12" s="14">
        <f t="shared" si="9"/>
        <v>0</v>
      </c>
      <c r="E12" s="14">
        <f t="shared" si="9"/>
        <v>0</v>
      </c>
      <c r="F12" s="14">
        <f t="shared" ref="F12:H12" si="11">SUM(F13:F17)</f>
        <v>0</v>
      </c>
      <c r="G12" s="14">
        <f t="shared" si="11"/>
        <v>0</v>
      </c>
      <c r="H12" s="14">
        <f t="shared" si="11"/>
        <v>0</v>
      </c>
      <c r="I12" s="14">
        <f>SUM(I13:I17)</f>
        <v>0</v>
      </c>
    </row>
    <row r="13" spans="1:9" ht="12.75" hidden="1" customHeight="1" outlineLevel="1" x14ac:dyDescent="0.25">
      <c r="A13" s="16" t="s">
        <v>8</v>
      </c>
      <c r="B13" s="47"/>
      <c r="C13" s="47"/>
      <c r="D13" s="14"/>
      <c r="E13" s="14"/>
      <c r="F13" s="14"/>
      <c r="G13" s="14"/>
      <c r="H13" s="14"/>
      <c r="I13" s="14"/>
    </row>
    <row r="14" spans="1:9" ht="12.75" hidden="1" customHeight="1" outlineLevel="1" x14ac:dyDescent="0.25">
      <c r="A14" s="16" t="s">
        <v>9</v>
      </c>
      <c r="B14" s="47"/>
      <c r="C14" s="47"/>
      <c r="D14" s="14"/>
      <c r="E14" s="14"/>
      <c r="F14" s="14"/>
      <c r="G14" s="14"/>
      <c r="H14" s="14"/>
      <c r="I14" s="14"/>
    </row>
    <row r="15" spans="1:9" ht="12.75" hidden="1" customHeight="1" outlineLevel="1" x14ac:dyDescent="0.25">
      <c r="A15" s="16" t="s">
        <v>10</v>
      </c>
      <c r="B15" s="47"/>
      <c r="C15" s="47"/>
      <c r="D15" s="14"/>
      <c r="E15" s="14"/>
      <c r="F15" s="14"/>
      <c r="G15" s="14"/>
      <c r="H15" s="14"/>
      <c r="I15" s="14"/>
    </row>
    <row r="16" spans="1:9" ht="12.75" hidden="1" customHeight="1" outlineLevel="1" x14ac:dyDescent="0.25">
      <c r="A16" s="16" t="s">
        <v>11</v>
      </c>
      <c r="B16" s="47"/>
      <c r="C16" s="47"/>
      <c r="D16" s="14"/>
      <c r="E16" s="14"/>
      <c r="F16" s="14"/>
      <c r="G16" s="14"/>
      <c r="H16" s="14"/>
      <c r="I16" s="14"/>
    </row>
    <row r="17" spans="1:9" ht="12.75" hidden="1" customHeight="1" outlineLevel="1" x14ac:dyDescent="0.25">
      <c r="A17" s="16" t="s">
        <v>12</v>
      </c>
      <c r="B17" s="47"/>
      <c r="C17" s="47"/>
      <c r="D17" s="14"/>
      <c r="E17" s="14"/>
      <c r="F17" s="14"/>
      <c r="G17" s="14"/>
      <c r="H17" s="14"/>
      <c r="I17" s="14"/>
    </row>
    <row r="18" spans="1:9" ht="12.75" customHeight="1" x14ac:dyDescent="0.25">
      <c r="A18" s="12" t="s">
        <v>13</v>
      </c>
      <c r="B18" s="47"/>
      <c r="C18" s="47"/>
      <c r="D18" s="14"/>
      <c r="E18" s="14"/>
      <c r="F18" s="14"/>
      <c r="G18" s="14"/>
      <c r="H18" s="14"/>
      <c r="I18" s="14"/>
    </row>
    <row r="19" spans="1:9" ht="12.75" customHeight="1" x14ac:dyDescent="0.25">
      <c r="A19" s="12" t="s">
        <v>14</v>
      </c>
      <c r="B19" s="47"/>
      <c r="C19" s="47"/>
      <c r="D19" s="14"/>
      <c r="E19" s="14"/>
      <c r="F19" s="14"/>
      <c r="G19" s="14"/>
      <c r="H19" s="14"/>
      <c r="I19" s="14"/>
    </row>
    <row r="20" spans="1:9" s="8" customFormat="1" ht="12.75" customHeight="1" collapsed="1" x14ac:dyDescent="0.3">
      <c r="A20" s="15" t="s">
        <v>15</v>
      </c>
      <c r="B20" s="79">
        <f t="shared" ref="B20:E20" si="12">SUM(B21:B23)</f>
        <v>0</v>
      </c>
      <c r="C20" s="79">
        <f t="shared" ref="C20" si="13">SUM(C21:C23)</f>
        <v>0</v>
      </c>
      <c r="D20" s="11">
        <f t="shared" si="12"/>
        <v>0</v>
      </c>
      <c r="E20" s="11">
        <f t="shared" si="12"/>
        <v>0</v>
      </c>
      <c r="F20" s="11">
        <f t="shared" ref="F20:H20" si="14">SUM(F21:F23)</f>
        <v>0</v>
      </c>
      <c r="G20" s="11">
        <f t="shared" si="14"/>
        <v>0</v>
      </c>
      <c r="H20" s="11">
        <f t="shared" si="14"/>
        <v>0</v>
      </c>
      <c r="I20" s="11">
        <f>SUM(I21:I23)</f>
        <v>0</v>
      </c>
    </row>
    <row r="21" spans="1:9" ht="12.75" hidden="1" customHeight="1" outlineLevel="1" x14ac:dyDescent="0.25">
      <c r="A21" s="12" t="s">
        <v>16</v>
      </c>
      <c r="B21" s="47"/>
      <c r="C21" s="47"/>
      <c r="D21" s="14"/>
      <c r="E21" s="14"/>
      <c r="F21" s="14"/>
      <c r="G21" s="14"/>
      <c r="H21" s="14"/>
      <c r="I21" s="14"/>
    </row>
    <row r="22" spans="1:9" ht="27" hidden="1" customHeight="1" outlineLevel="1" x14ac:dyDescent="0.25">
      <c r="A22" s="17" t="s">
        <v>195</v>
      </c>
      <c r="B22" s="47"/>
      <c r="C22" s="47"/>
      <c r="D22" s="14"/>
      <c r="E22" s="14"/>
      <c r="F22" s="14"/>
      <c r="G22" s="14"/>
      <c r="H22" s="14"/>
      <c r="I22" s="14"/>
    </row>
    <row r="23" spans="1:9" ht="12.75" hidden="1" customHeight="1" outlineLevel="1" x14ac:dyDescent="0.25">
      <c r="A23" s="12" t="s">
        <v>17</v>
      </c>
      <c r="B23" s="47"/>
      <c r="C23" s="47"/>
      <c r="D23" s="14"/>
      <c r="E23" s="14"/>
      <c r="F23" s="14"/>
      <c r="G23" s="14"/>
      <c r="H23" s="14"/>
      <c r="I23" s="14"/>
    </row>
    <row r="24" spans="1:9" s="8" customFormat="1" ht="12.75" customHeight="1" x14ac:dyDescent="0.3">
      <c r="A24" s="15" t="s">
        <v>18</v>
      </c>
      <c r="B24" s="79">
        <f t="shared" ref="B24:E24" si="15">SUM(B25:B27,B43)</f>
        <v>0</v>
      </c>
      <c r="C24" s="79">
        <f t="shared" ref="C24" si="16">SUM(C25:C27,C43)</f>
        <v>0</v>
      </c>
      <c r="D24" s="11">
        <f t="shared" si="15"/>
        <v>0</v>
      </c>
      <c r="E24" s="11">
        <f t="shared" si="15"/>
        <v>0</v>
      </c>
      <c r="F24" s="11">
        <f t="shared" ref="F24:H24" si="17">SUM(F25:F27,F43)</f>
        <v>0</v>
      </c>
      <c r="G24" s="11">
        <f t="shared" si="17"/>
        <v>0</v>
      </c>
      <c r="H24" s="11">
        <f t="shared" si="17"/>
        <v>0</v>
      </c>
      <c r="I24" s="11">
        <f>SUM(I25:I27,I43)</f>
        <v>0</v>
      </c>
    </row>
    <row r="25" spans="1:9" ht="12.75" customHeight="1" x14ac:dyDescent="0.25">
      <c r="A25" s="18" t="s">
        <v>19</v>
      </c>
      <c r="B25" s="47"/>
      <c r="C25" s="47"/>
      <c r="D25" s="14"/>
      <c r="E25" s="14"/>
      <c r="F25" s="14"/>
      <c r="G25" s="14"/>
      <c r="H25" s="14"/>
      <c r="I25" s="14"/>
    </row>
    <row r="26" spans="1:9" ht="12.75" customHeight="1" x14ac:dyDescent="0.25">
      <c r="A26" s="18" t="s">
        <v>20</v>
      </c>
      <c r="B26" s="47"/>
      <c r="C26" s="47"/>
      <c r="D26" s="14"/>
      <c r="E26" s="14"/>
      <c r="F26" s="14"/>
      <c r="G26" s="14"/>
      <c r="H26" s="14"/>
      <c r="I26" s="14"/>
    </row>
    <row r="27" spans="1:9" ht="12.75" customHeight="1" collapsed="1" x14ac:dyDescent="0.25">
      <c r="A27" s="18" t="s">
        <v>21</v>
      </c>
      <c r="B27" s="13">
        <f t="shared" ref="B27:E27" si="18">B28+B33+B38</f>
        <v>0</v>
      </c>
      <c r="C27" s="13">
        <f t="shared" ref="C27" si="19">C28+C33+C38</f>
        <v>0</v>
      </c>
      <c r="D27" s="13">
        <f t="shared" si="18"/>
        <v>0</v>
      </c>
      <c r="E27" s="13">
        <f t="shared" si="18"/>
        <v>0</v>
      </c>
      <c r="F27" s="13">
        <f t="shared" ref="F27:H27" si="20">F28+F33+F38</f>
        <v>0</v>
      </c>
      <c r="G27" s="13">
        <f t="shared" si="20"/>
        <v>0</v>
      </c>
      <c r="H27" s="13">
        <f t="shared" si="20"/>
        <v>0</v>
      </c>
      <c r="I27" s="13">
        <f>I28+I33+I38</f>
        <v>0</v>
      </c>
    </row>
    <row r="28" spans="1:9" ht="12.75" hidden="1" customHeight="1" outlineLevel="1" x14ac:dyDescent="0.25">
      <c r="A28" s="19" t="s">
        <v>22</v>
      </c>
      <c r="B28" s="47">
        <f t="shared" ref="B28:E28" si="21">SUM(B29:B32)</f>
        <v>0</v>
      </c>
      <c r="C28" s="47">
        <f t="shared" ref="C28" si="22">SUM(C29:C32)</f>
        <v>0</v>
      </c>
      <c r="D28" s="14">
        <f t="shared" si="21"/>
        <v>0</v>
      </c>
      <c r="E28" s="14">
        <f t="shared" si="21"/>
        <v>0</v>
      </c>
      <c r="F28" s="14">
        <f t="shared" ref="F28:H28" si="23">SUM(F29:F32)</f>
        <v>0</v>
      </c>
      <c r="G28" s="14">
        <f t="shared" si="23"/>
        <v>0</v>
      </c>
      <c r="H28" s="14">
        <f t="shared" si="23"/>
        <v>0</v>
      </c>
      <c r="I28" s="14">
        <f>SUM(I29:I32)</f>
        <v>0</v>
      </c>
    </row>
    <row r="29" spans="1:9" ht="12.75" hidden="1" customHeight="1" outlineLevel="1" x14ac:dyDescent="0.25">
      <c r="A29" s="20" t="s">
        <v>23</v>
      </c>
      <c r="B29" s="47"/>
      <c r="C29" s="47"/>
      <c r="D29" s="14"/>
      <c r="E29" s="14"/>
      <c r="F29" s="14"/>
      <c r="G29" s="14"/>
      <c r="H29" s="14"/>
      <c r="I29" s="14"/>
    </row>
    <row r="30" spans="1:9" ht="12.75" hidden="1" customHeight="1" outlineLevel="1" x14ac:dyDescent="0.25">
      <c r="A30" s="20" t="s">
        <v>24</v>
      </c>
      <c r="B30" s="47"/>
      <c r="C30" s="47"/>
      <c r="D30" s="14"/>
      <c r="E30" s="14"/>
      <c r="F30" s="14"/>
      <c r="G30" s="14"/>
      <c r="H30" s="14"/>
      <c r="I30" s="14"/>
    </row>
    <row r="31" spans="1:9" ht="12.75" hidden="1" customHeight="1" outlineLevel="1" x14ac:dyDescent="0.25">
      <c r="A31" s="20" t="s">
        <v>25</v>
      </c>
      <c r="B31" s="47"/>
      <c r="C31" s="47"/>
      <c r="D31" s="14"/>
      <c r="E31" s="14"/>
      <c r="F31" s="14"/>
      <c r="G31" s="14"/>
      <c r="H31" s="14"/>
      <c r="I31" s="14"/>
    </row>
    <row r="32" spans="1:9" ht="12.75" hidden="1" customHeight="1" outlineLevel="1" x14ac:dyDescent="0.25">
      <c r="A32" s="20" t="s">
        <v>26</v>
      </c>
      <c r="B32" s="47"/>
      <c r="C32" s="47"/>
      <c r="D32" s="14"/>
      <c r="E32" s="14"/>
      <c r="F32" s="14"/>
      <c r="G32" s="14"/>
      <c r="H32" s="14"/>
      <c r="I32" s="14"/>
    </row>
    <row r="33" spans="1:9" ht="27" hidden="1" customHeight="1" outlineLevel="1" x14ac:dyDescent="0.25">
      <c r="A33" s="19" t="s">
        <v>27</v>
      </c>
      <c r="B33" s="47">
        <f t="shared" ref="B33:E33" si="24">SUM(B34:B37)</f>
        <v>0</v>
      </c>
      <c r="C33" s="47">
        <f t="shared" ref="C33" si="25">SUM(C34:C37)</f>
        <v>0</v>
      </c>
      <c r="D33" s="14">
        <f t="shared" si="24"/>
        <v>0</v>
      </c>
      <c r="E33" s="14">
        <f t="shared" si="24"/>
        <v>0</v>
      </c>
      <c r="F33" s="14">
        <f t="shared" ref="F33:H33" si="26">SUM(F34:F37)</f>
        <v>0</v>
      </c>
      <c r="G33" s="14">
        <f t="shared" si="26"/>
        <v>0</v>
      </c>
      <c r="H33" s="14">
        <f t="shared" si="26"/>
        <v>0</v>
      </c>
      <c r="I33" s="14">
        <f>SUM(I34:I37)</f>
        <v>0</v>
      </c>
    </row>
    <row r="34" spans="1:9" ht="12.75" hidden="1" customHeight="1" outlineLevel="1" x14ac:dyDescent="0.25">
      <c r="A34" s="20" t="s">
        <v>23</v>
      </c>
      <c r="B34" s="47"/>
      <c r="C34" s="47"/>
      <c r="D34" s="14"/>
      <c r="E34" s="14"/>
      <c r="F34" s="14"/>
      <c r="G34" s="14"/>
      <c r="H34" s="14"/>
      <c r="I34" s="14"/>
    </row>
    <row r="35" spans="1:9" ht="12.75" hidden="1" customHeight="1" outlineLevel="1" x14ac:dyDescent="0.25">
      <c r="A35" s="20" t="s">
        <v>24</v>
      </c>
      <c r="B35" s="47"/>
      <c r="C35" s="47"/>
      <c r="D35" s="14"/>
      <c r="E35" s="14"/>
      <c r="F35" s="14"/>
      <c r="G35" s="14"/>
      <c r="H35" s="14"/>
      <c r="I35" s="14"/>
    </row>
    <row r="36" spans="1:9" ht="12.75" hidden="1" customHeight="1" outlineLevel="1" x14ac:dyDescent="0.25">
      <c r="A36" s="20" t="s">
        <v>25</v>
      </c>
      <c r="B36" s="47"/>
      <c r="C36" s="47"/>
      <c r="D36" s="14"/>
      <c r="E36" s="14"/>
      <c r="F36" s="14"/>
      <c r="G36" s="14"/>
      <c r="H36" s="14"/>
      <c r="I36" s="14"/>
    </row>
    <row r="37" spans="1:9" ht="12.75" hidden="1" customHeight="1" outlineLevel="1" x14ac:dyDescent="0.25">
      <c r="A37" s="20" t="s">
        <v>26</v>
      </c>
      <c r="B37" s="47"/>
      <c r="C37" s="47"/>
      <c r="D37" s="14"/>
      <c r="E37" s="14"/>
      <c r="F37" s="14"/>
      <c r="G37" s="14"/>
      <c r="H37" s="14"/>
      <c r="I37" s="14"/>
    </row>
    <row r="38" spans="1:9" ht="12.75" hidden="1" customHeight="1" outlineLevel="1" x14ac:dyDescent="0.25">
      <c r="A38" s="19" t="s">
        <v>28</v>
      </c>
      <c r="B38" s="47">
        <f t="shared" ref="B38:E38" si="27">SUM(B39:B42)</f>
        <v>0</v>
      </c>
      <c r="C38" s="47">
        <f t="shared" ref="C38" si="28">SUM(C39:C42)</f>
        <v>0</v>
      </c>
      <c r="D38" s="14">
        <f t="shared" si="27"/>
        <v>0</v>
      </c>
      <c r="E38" s="14">
        <f t="shared" si="27"/>
        <v>0</v>
      </c>
      <c r="F38" s="14">
        <f t="shared" ref="F38:H38" si="29">SUM(F39:F42)</f>
        <v>0</v>
      </c>
      <c r="G38" s="14">
        <f t="shared" si="29"/>
        <v>0</v>
      </c>
      <c r="H38" s="14">
        <f t="shared" si="29"/>
        <v>0</v>
      </c>
      <c r="I38" s="14">
        <f>SUM(I39:I42)</f>
        <v>0</v>
      </c>
    </row>
    <row r="39" spans="1:9" ht="12.75" hidden="1" customHeight="1" outlineLevel="1" x14ac:dyDescent="0.25">
      <c r="A39" s="20" t="s">
        <v>23</v>
      </c>
      <c r="B39" s="47"/>
      <c r="C39" s="47"/>
      <c r="D39" s="14"/>
      <c r="E39" s="14"/>
      <c r="F39" s="14"/>
      <c r="G39" s="14"/>
      <c r="H39" s="14"/>
      <c r="I39" s="14"/>
    </row>
    <row r="40" spans="1:9" ht="12.75" hidden="1" customHeight="1" outlineLevel="1" x14ac:dyDescent="0.25">
      <c r="A40" s="20" t="s">
        <v>24</v>
      </c>
      <c r="B40" s="47"/>
      <c r="C40" s="47"/>
      <c r="D40" s="14"/>
      <c r="E40" s="14"/>
      <c r="F40" s="14"/>
      <c r="G40" s="14"/>
      <c r="H40" s="14"/>
      <c r="I40" s="14"/>
    </row>
    <row r="41" spans="1:9" ht="12.75" hidden="1" customHeight="1" outlineLevel="1" x14ac:dyDescent="0.25">
      <c r="A41" s="20" t="s">
        <v>25</v>
      </c>
      <c r="B41" s="47"/>
      <c r="C41" s="47"/>
      <c r="D41" s="14"/>
      <c r="E41" s="14"/>
      <c r="F41" s="14"/>
      <c r="G41" s="14"/>
      <c r="H41" s="14"/>
      <c r="I41" s="14"/>
    </row>
    <row r="42" spans="1:9" ht="12.75" hidden="1" customHeight="1" outlineLevel="1" x14ac:dyDescent="0.25">
      <c r="A42" s="20" t="s">
        <v>26</v>
      </c>
      <c r="B42" s="47"/>
      <c r="C42" s="47"/>
      <c r="D42" s="14"/>
      <c r="E42" s="14"/>
      <c r="F42" s="14"/>
      <c r="G42" s="14"/>
      <c r="H42" s="14"/>
      <c r="I42" s="14"/>
    </row>
    <row r="43" spans="1:9" ht="12.75" customHeight="1" x14ac:dyDescent="0.25">
      <c r="A43" s="18" t="s">
        <v>29</v>
      </c>
      <c r="B43" s="47"/>
      <c r="C43" s="47"/>
      <c r="D43" s="14"/>
      <c r="E43" s="14"/>
      <c r="F43" s="14"/>
      <c r="G43" s="14"/>
      <c r="H43" s="14"/>
      <c r="I43" s="14"/>
    </row>
    <row r="44" spans="1:9" s="8" customFormat="1" ht="12.75" customHeight="1" x14ac:dyDescent="0.3">
      <c r="A44" s="15" t="s">
        <v>30</v>
      </c>
      <c r="B44" s="79">
        <f t="shared" ref="B44:E44" si="30">SUM(B45:B46)</f>
        <v>0</v>
      </c>
      <c r="C44" s="79">
        <f t="shared" ref="C44" si="31">SUM(C45:C46)</f>
        <v>0</v>
      </c>
      <c r="D44" s="11">
        <f t="shared" si="30"/>
        <v>0</v>
      </c>
      <c r="E44" s="11">
        <f t="shared" si="30"/>
        <v>0</v>
      </c>
      <c r="F44" s="11">
        <f t="shared" ref="F44:H44" si="32">SUM(F45:F46)</f>
        <v>0</v>
      </c>
      <c r="G44" s="11">
        <f t="shared" si="32"/>
        <v>0</v>
      </c>
      <c r="H44" s="11">
        <f t="shared" si="32"/>
        <v>0</v>
      </c>
      <c r="I44" s="11">
        <f>SUM(I45:I46)</f>
        <v>0</v>
      </c>
    </row>
    <row r="45" spans="1:9" ht="12.75" customHeight="1" x14ac:dyDescent="0.25">
      <c r="A45" s="18" t="s">
        <v>31</v>
      </c>
      <c r="B45" s="47"/>
      <c r="C45" s="47"/>
      <c r="D45" s="14"/>
      <c r="E45" s="14"/>
      <c r="F45" s="14"/>
      <c r="G45" s="14"/>
      <c r="H45" s="14"/>
      <c r="I45" s="14"/>
    </row>
    <row r="46" spans="1:9" ht="12.75" customHeight="1" thickBot="1" x14ac:dyDescent="0.3">
      <c r="A46" s="21" t="s">
        <v>32</v>
      </c>
      <c r="B46" s="80"/>
      <c r="C46" s="80"/>
      <c r="D46" s="22"/>
      <c r="E46" s="22"/>
      <c r="F46" s="22"/>
      <c r="G46" s="22"/>
      <c r="H46" s="22"/>
      <c r="I46" s="22"/>
    </row>
    <row r="47" spans="1:9" s="8" customFormat="1" ht="15.75" customHeight="1" x14ac:dyDescent="0.3">
      <c r="A47" s="23" t="s">
        <v>33</v>
      </c>
      <c r="B47" s="24">
        <f t="shared" ref="B47:E47" si="33">B48+B54+B72+B89</f>
        <v>0</v>
      </c>
      <c r="C47" s="24">
        <f t="shared" ref="C47" si="34">C48+C54+C72+C89</f>
        <v>0</v>
      </c>
      <c r="D47" s="7">
        <f t="shared" si="33"/>
        <v>0</v>
      </c>
      <c r="E47" s="7">
        <f t="shared" si="33"/>
        <v>0</v>
      </c>
      <c r="F47" s="7">
        <f t="shared" ref="F47:H47" si="35">F48+F54+F72+F89</f>
        <v>0</v>
      </c>
      <c r="G47" s="7">
        <f t="shared" si="35"/>
        <v>0</v>
      </c>
      <c r="H47" s="7">
        <f t="shared" si="35"/>
        <v>0</v>
      </c>
      <c r="I47" s="7">
        <f>I48+I54+I72+I89</f>
        <v>0</v>
      </c>
    </row>
    <row r="48" spans="1:9" s="8" customFormat="1" ht="12.75" customHeight="1" x14ac:dyDescent="0.3">
      <c r="A48" s="15" t="s">
        <v>34</v>
      </c>
      <c r="B48" s="79">
        <f t="shared" ref="B48:E48" si="36">SUM(B49:B53)</f>
        <v>0</v>
      </c>
      <c r="C48" s="79">
        <f t="shared" ref="C48" si="37">SUM(C49:C53)</f>
        <v>0</v>
      </c>
      <c r="D48" s="11">
        <f t="shared" si="36"/>
        <v>0</v>
      </c>
      <c r="E48" s="11">
        <f t="shared" si="36"/>
        <v>0</v>
      </c>
      <c r="F48" s="11">
        <f t="shared" ref="F48:H48" si="38">SUM(F49:F53)</f>
        <v>0</v>
      </c>
      <c r="G48" s="11">
        <f t="shared" si="38"/>
        <v>0</v>
      </c>
      <c r="H48" s="11">
        <f t="shared" si="38"/>
        <v>0</v>
      </c>
      <c r="I48" s="11">
        <f>SUM(I49:I53)</f>
        <v>0</v>
      </c>
    </row>
    <row r="49" spans="1:9" ht="12.75" customHeight="1" x14ac:dyDescent="0.25">
      <c r="A49" s="12" t="s">
        <v>35</v>
      </c>
      <c r="B49" s="81"/>
      <c r="C49" s="81"/>
      <c r="D49" s="25"/>
      <c r="E49" s="25"/>
      <c r="F49" s="25"/>
      <c r="G49" s="25"/>
      <c r="H49" s="25"/>
      <c r="I49" s="25"/>
    </row>
    <row r="50" spans="1:9" ht="12.75" customHeight="1" x14ac:dyDescent="0.25">
      <c r="A50" s="12" t="s">
        <v>36</v>
      </c>
      <c r="B50" s="47"/>
      <c r="C50" s="47"/>
      <c r="D50" s="14"/>
      <c r="E50" s="14"/>
      <c r="F50" s="14"/>
      <c r="G50" s="14"/>
      <c r="H50" s="14"/>
      <c r="I50" s="14"/>
    </row>
    <row r="51" spans="1:9" ht="12.75" customHeight="1" x14ac:dyDescent="0.25">
      <c r="A51" s="12" t="s">
        <v>37</v>
      </c>
      <c r="B51" s="81"/>
      <c r="C51" s="81"/>
      <c r="D51" s="25"/>
      <c r="E51" s="25"/>
      <c r="F51" s="25"/>
      <c r="G51" s="25"/>
      <c r="H51" s="25"/>
      <c r="I51" s="25"/>
    </row>
    <row r="52" spans="1:9" ht="12.75" customHeight="1" x14ac:dyDescent="0.25">
      <c r="A52" s="12" t="s">
        <v>38</v>
      </c>
      <c r="B52" s="81"/>
      <c r="C52" s="81"/>
      <c r="D52" s="25"/>
      <c r="E52" s="25"/>
      <c r="F52" s="25"/>
      <c r="G52" s="25"/>
      <c r="H52" s="25"/>
      <c r="I52" s="25"/>
    </row>
    <row r="53" spans="1:9" ht="12.75" customHeight="1" x14ac:dyDescent="0.25">
      <c r="A53" s="12" t="s">
        <v>39</v>
      </c>
      <c r="B53" s="81"/>
      <c r="C53" s="81"/>
      <c r="D53" s="25"/>
      <c r="E53" s="25"/>
      <c r="F53" s="25"/>
      <c r="G53" s="25"/>
      <c r="H53" s="25"/>
      <c r="I53" s="25"/>
    </row>
    <row r="54" spans="1:9" s="8" customFormat="1" ht="12.75" customHeight="1" x14ac:dyDescent="0.3">
      <c r="A54" s="15" t="s">
        <v>40</v>
      </c>
      <c r="B54" s="10">
        <f t="shared" ref="B54:E54" si="39">B55+B60+B65</f>
        <v>0</v>
      </c>
      <c r="C54" s="10">
        <f t="shared" ref="C54" si="40">C55+C60+C65</f>
        <v>0</v>
      </c>
      <c r="D54" s="10">
        <f t="shared" si="39"/>
        <v>0</v>
      </c>
      <c r="E54" s="10">
        <f t="shared" si="39"/>
        <v>0</v>
      </c>
      <c r="F54" s="10">
        <f t="shared" ref="F54:H54" si="41">F55+F60+F65</f>
        <v>0</v>
      </c>
      <c r="G54" s="10">
        <f t="shared" si="41"/>
        <v>0</v>
      </c>
      <c r="H54" s="10">
        <f t="shared" si="41"/>
        <v>0</v>
      </c>
      <c r="I54" s="10">
        <f>I55+I60+I65</f>
        <v>0</v>
      </c>
    </row>
    <row r="55" spans="1:9" ht="12.75" customHeight="1" x14ac:dyDescent="0.25">
      <c r="A55" s="12" t="s">
        <v>41</v>
      </c>
      <c r="B55" s="47">
        <f t="shared" ref="B55:E55" si="42">B56+B59</f>
        <v>0</v>
      </c>
      <c r="C55" s="47">
        <f t="shared" ref="C55" si="43">C56+C59</f>
        <v>0</v>
      </c>
      <c r="D55" s="14">
        <f t="shared" si="42"/>
        <v>0</v>
      </c>
      <c r="E55" s="14">
        <f t="shared" si="42"/>
        <v>0</v>
      </c>
      <c r="F55" s="14">
        <f t="shared" ref="F55:H55" si="44">F56+F59</f>
        <v>0</v>
      </c>
      <c r="G55" s="14">
        <f t="shared" si="44"/>
        <v>0</v>
      </c>
      <c r="H55" s="14">
        <f t="shared" si="44"/>
        <v>0</v>
      </c>
      <c r="I55" s="14">
        <f>I56+I59</f>
        <v>0</v>
      </c>
    </row>
    <row r="56" spans="1:9" ht="12.75" customHeight="1" collapsed="1" x14ac:dyDescent="0.25">
      <c r="A56" s="19" t="s">
        <v>42</v>
      </c>
      <c r="B56" s="47">
        <f t="shared" ref="B56:E56" si="45">B57+B58</f>
        <v>0</v>
      </c>
      <c r="C56" s="47">
        <f t="shared" ref="C56" si="46">C57+C58</f>
        <v>0</v>
      </c>
      <c r="D56" s="14">
        <f t="shared" si="45"/>
        <v>0</v>
      </c>
      <c r="E56" s="14">
        <f t="shared" si="45"/>
        <v>0</v>
      </c>
      <c r="F56" s="14">
        <f t="shared" ref="F56:H56" si="47">F57+F58</f>
        <v>0</v>
      </c>
      <c r="G56" s="14">
        <f t="shared" si="47"/>
        <v>0</v>
      </c>
      <c r="H56" s="14">
        <f t="shared" si="47"/>
        <v>0</v>
      </c>
      <c r="I56" s="14">
        <f>I57+I58</f>
        <v>0</v>
      </c>
    </row>
    <row r="57" spans="1:9" ht="12.75" hidden="1" customHeight="1" outlineLevel="1" x14ac:dyDescent="0.25">
      <c r="A57" s="26" t="s">
        <v>43</v>
      </c>
      <c r="B57" s="47"/>
      <c r="C57" s="47"/>
      <c r="D57" s="14"/>
      <c r="E57" s="14"/>
      <c r="F57" s="14"/>
      <c r="G57" s="14"/>
      <c r="H57" s="14"/>
      <c r="I57" s="14"/>
    </row>
    <row r="58" spans="1:9" ht="12.75" hidden="1" customHeight="1" outlineLevel="1" x14ac:dyDescent="0.25">
      <c r="A58" s="26" t="s">
        <v>44</v>
      </c>
      <c r="B58" s="47"/>
      <c r="C58" s="47"/>
      <c r="D58" s="14"/>
      <c r="E58" s="14"/>
      <c r="F58" s="14"/>
      <c r="G58" s="14"/>
      <c r="H58" s="14"/>
      <c r="I58" s="14"/>
    </row>
    <row r="59" spans="1:9" ht="12.75" customHeight="1" x14ac:dyDescent="0.25">
      <c r="A59" s="16" t="s">
        <v>45</v>
      </c>
      <c r="B59" s="47"/>
      <c r="C59" s="47"/>
      <c r="D59" s="14"/>
      <c r="E59" s="14"/>
      <c r="F59" s="14"/>
      <c r="G59" s="14"/>
      <c r="H59" s="14"/>
      <c r="I59" s="14"/>
    </row>
    <row r="60" spans="1:9" ht="27" customHeight="1" x14ac:dyDescent="0.25">
      <c r="A60" s="17" t="s">
        <v>46</v>
      </c>
      <c r="B60" s="47">
        <f t="shared" ref="B60:E60" si="48">B61+B64</f>
        <v>0</v>
      </c>
      <c r="C60" s="47">
        <f t="shared" ref="C60" si="49">C61+C64</f>
        <v>0</v>
      </c>
      <c r="D60" s="14">
        <f t="shared" si="48"/>
        <v>0</v>
      </c>
      <c r="E60" s="14">
        <f t="shared" si="48"/>
        <v>0</v>
      </c>
      <c r="F60" s="14">
        <f t="shared" ref="F60:H60" si="50">F61+F64</f>
        <v>0</v>
      </c>
      <c r="G60" s="14">
        <f t="shared" si="50"/>
        <v>0</v>
      </c>
      <c r="H60" s="14">
        <f t="shared" si="50"/>
        <v>0</v>
      </c>
      <c r="I60" s="14">
        <f>I61+I64</f>
        <v>0</v>
      </c>
    </row>
    <row r="61" spans="1:9" ht="12.75" customHeight="1" collapsed="1" x14ac:dyDescent="0.25">
      <c r="A61" s="19" t="s">
        <v>42</v>
      </c>
      <c r="B61" s="47">
        <f t="shared" ref="B61:E61" si="51">B62+B63</f>
        <v>0</v>
      </c>
      <c r="C61" s="47">
        <f t="shared" ref="C61" si="52">C62+C63</f>
        <v>0</v>
      </c>
      <c r="D61" s="14">
        <f t="shared" si="51"/>
        <v>0</v>
      </c>
      <c r="E61" s="14">
        <f t="shared" si="51"/>
        <v>0</v>
      </c>
      <c r="F61" s="14">
        <f t="shared" ref="F61:H61" si="53">F62+F63</f>
        <v>0</v>
      </c>
      <c r="G61" s="14">
        <f t="shared" si="53"/>
        <v>0</v>
      </c>
      <c r="H61" s="14">
        <f t="shared" si="53"/>
        <v>0</v>
      </c>
      <c r="I61" s="14">
        <f>I62+I63</f>
        <v>0</v>
      </c>
    </row>
    <row r="62" spans="1:9" ht="12.75" hidden="1" customHeight="1" outlineLevel="1" x14ac:dyDescent="0.25">
      <c r="A62" s="26" t="s">
        <v>43</v>
      </c>
      <c r="B62" s="47"/>
      <c r="C62" s="47"/>
      <c r="D62" s="14"/>
      <c r="E62" s="14"/>
      <c r="F62" s="14"/>
      <c r="G62" s="14"/>
      <c r="H62" s="14"/>
      <c r="I62" s="14"/>
    </row>
    <row r="63" spans="1:9" ht="12.75" hidden="1" customHeight="1" outlineLevel="1" x14ac:dyDescent="0.25">
      <c r="A63" s="26" t="s">
        <v>44</v>
      </c>
      <c r="B63" s="47"/>
      <c r="C63" s="47"/>
      <c r="D63" s="14"/>
      <c r="E63" s="14"/>
      <c r="F63" s="14"/>
      <c r="G63" s="14"/>
      <c r="H63" s="14"/>
      <c r="I63" s="14"/>
    </row>
    <row r="64" spans="1:9" ht="12.75" customHeight="1" x14ac:dyDescent="0.25">
      <c r="A64" s="16" t="s">
        <v>45</v>
      </c>
      <c r="B64" s="47"/>
      <c r="C64" s="47"/>
      <c r="D64" s="14"/>
      <c r="E64" s="14"/>
      <c r="F64" s="14"/>
      <c r="G64" s="14"/>
      <c r="H64" s="14"/>
      <c r="I64" s="14"/>
    </row>
    <row r="65" spans="1:9" ht="12.75" customHeight="1" x14ac:dyDescent="0.25">
      <c r="A65" s="12" t="s">
        <v>47</v>
      </c>
      <c r="B65" s="47">
        <f t="shared" ref="B65:E65" si="54">SUM(B69:B71,B66)</f>
        <v>0</v>
      </c>
      <c r="C65" s="47">
        <f t="shared" ref="C65" si="55">SUM(C69:C71,C66)</f>
        <v>0</v>
      </c>
      <c r="D65" s="14">
        <f t="shared" si="54"/>
        <v>0</v>
      </c>
      <c r="E65" s="14">
        <f t="shared" si="54"/>
        <v>0</v>
      </c>
      <c r="F65" s="14">
        <f t="shared" ref="F65:H65" si="56">SUM(F69:F71,F66)</f>
        <v>0</v>
      </c>
      <c r="G65" s="14">
        <f t="shared" si="56"/>
        <v>0</v>
      </c>
      <c r="H65" s="14">
        <f t="shared" si="56"/>
        <v>0</v>
      </c>
      <c r="I65" s="14">
        <f>SUM(I69:I71,I66)</f>
        <v>0</v>
      </c>
    </row>
    <row r="66" spans="1:9" ht="12.75" customHeight="1" collapsed="1" x14ac:dyDescent="0.25">
      <c r="A66" s="19" t="s">
        <v>42</v>
      </c>
      <c r="B66" s="47">
        <f t="shared" ref="B66:E66" si="57">B67+B68</f>
        <v>0</v>
      </c>
      <c r="C66" s="47">
        <f t="shared" ref="C66" si="58">C67+C68</f>
        <v>0</v>
      </c>
      <c r="D66" s="14">
        <f t="shared" si="57"/>
        <v>0</v>
      </c>
      <c r="E66" s="14">
        <f t="shared" si="57"/>
        <v>0</v>
      </c>
      <c r="F66" s="14">
        <f t="shared" ref="F66:H66" si="59">F67+F68</f>
        <v>0</v>
      </c>
      <c r="G66" s="14">
        <f t="shared" si="59"/>
        <v>0</v>
      </c>
      <c r="H66" s="14">
        <f t="shared" si="59"/>
        <v>0</v>
      </c>
      <c r="I66" s="14">
        <f>I67+I68</f>
        <v>0</v>
      </c>
    </row>
    <row r="67" spans="1:9" ht="12.75" hidden="1" customHeight="1" outlineLevel="1" x14ac:dyDescent="0.25">
      <c r="A67" s="26" t="s">
        <v>48</v>
      </c>
      <c r="B67" s="47"/>
      <c r="C67" s="47"/>
      <c r="D67" s="14"/>
      <c r="E67" s="14"/>
      <c r="F67" s="14"/>
      <c r="G67" s="14"/>
      <c r="H67" s="14"/>
      <c r="I67" s="14"/>
    </row>
    <row r="68" spans="1:9" ht="12.75" hidden="1" customHeight="1" outlineLevel="1" x14ac:dyDescent="0.25">
      <c r="A68" s="26" t="s">
        <v>44</v>
      </c>
      <c r="B68" s="47"/>
      <c r="C68" s="47"/>
      <c r="D68" s="14"/>
      <c r="E68" s="14"/>
      <c r="F68" s="14"/>
      <c r="G68" s="14"/>
      <c r="H68" s="14"/>
      <c r="I68" s="14"/>
    </row>
    <row r="69" spans="1:9" ht="27" customHeight="1" x14ac:dyDescent="0.25">
      <c r="A69" s="16" t="s">
        <v>49</v>
      </c>
      <c r="B69" s="47"/>
      <c r="C69" s="47"/>
      <c r="D69" s="14"/>
      <c r="E69" s="14"/>
      <c r="F69" s="14"/>
      <c r="G69" s="14"/>
      <c r="H69" s="14"/>
      <c r="I69" s="14"/>
    </row>
    <row r="70" spans="1:9" ht="12.75" customHeight="1" x14ac:dyDescent="0.25">
      <c r="A70" s="16" t="s">
        <v>50</v>
      </c>
      <c r="B70" s="47"/>
      <c r="C70" s="47"/>
      <c r="D70" s="14"/>
      <c r="E70" s="14"/>
      <c r="F70" s="14"/>
      <c r="G70" s="14"/>
      <c r="H70" s="14"/>
      <c r="I70" s="14"/>
    </row>
    <row r="71" spans="1:9" ht="12.75" customHeight="1" x14ac:dyDescent="0.25">
      <c r="A71" s="16" t="s">
        <v>51</v>
      </c>
      <c r="B71" s="47"/>
      <c r="C71" s="47"/>
      <c r="D71" s="14"/>
      <c r="E71" s="14"/>
      <c r="F71" s="14"/>
      <c r="G71" s="14"/>
      <c r="H71" s="14"/>
      <c r="I71" s="14"/>
    </row>
    <row r="72" spans="1:9" s="8" customFormat="1" ht="12.75" customHeight="1" x14ac:dyDescent="0.3">
      <c r="A72" s="15" t="s">
        <v>52</v>
      </c>
      <c r="B72" s="79">
        <f t="shared" ref="B72:E72" si="60">B73+B88</f>
        <v>0</v>
      </c>
      <c r="C72" s="79">
        <f t="shared" ref="C72" si="61">C73+C88</f>
        <v>0</v>
      </c>
      <c r="D72" s="11">
        <f t="shared" si="60"/>
        <v>0</v>
      </c>
      <c r="E72" s="11">
        <f t="shared" si="60"/>
        <v>0</v>
      </c>
      <c r="F72" s="11">
        <f t="shared" ref="F72:H72" si="62">F73+F88</f>
        <v>0</v>
      </c>
      <c r="G72" s="11">
        <f t="shared" si="62"/>
        <v>0</v>
      </c>
      <c r="H72" s="11">
        <f t="shared" si="62"/>
        <v>0</v>
      </c>
      <c r="I72" s="11">
        <f>I73+I88</f>
        <v>0</v>
      </c>
    </row>
    <row r="73" spans="1:9" ht="12.75" customHeight="1" x14ac:dyDescent="0.25">
      <c r="A73" s="12" t="s">
        <v>53</v>
      </c>
      <c r="B73" s="47">
        <f t="shared" ref="B73:E73" si="63">B74+B79+B84</f>
        <v>0</v>
      </c>
      <c r="C73" s="47">
        <f t="shared" ref="C73" si="64">C74+C79+C84</f>
        <v>0</v>
      </c>
      <c r="D73" s="14">
        <f t="shared" si="63"/>
        <v>0</v>
      </c>
      <c r="E73" s="14">
        <f t="shared" si="63"/>
        <v>0</v>
      </c>
      <c r="F73" s="14">
        <f t="shared" ref="F73:H73" si="65">F74+F79+F84</f>
        <v>0</v>
      </c>
      <c r="G73" s="14">
        <f t="shared" si="65"/>
        <v>0</v>
      </c>
      <c r="H73" s="14">
        <f t="shared" si="65"/>
        <v>0</v>
      </c>
      <c r="I73" s="14">
        <f>I74+I79+I84</f>
        <v>0</v>
      </c>
    </row>
    <row r="74" spans="1:9" ht="12.75" customHeight="1" collapsed="1" x14ac:dyDescent="0.25">
      <c r="A74" s="19" t="s">
        <v>54</v>
      </c>
      <c r="B74" s="47">
        <f t="shared" ref="B74:E74" si="66">SUM(B75:B78)</f>
        <v>0</v>
      </c>
      <c r="C74" s="47">
        <f t="shared" ref="C74" si="67">SUM(C75:C78)</f>
        <v>0</v>
      </c>
      <c r="D74" s="14">
        <f t="shared" si="66"/>
        <v>0</v>
      </c>
      <c r="E74" s="14">
        <f t="shared" si="66"/>
        <v>0</v>
      </c>
      <c r="F74" s="14">
        <f t="shared" ref="F74:H74" si="68">SUM(F75:F78)</f>
        <v>0</v>
      </c>
      <c r="G74" s="14">
        <f t="shared" si="68"/>
        <v>0</v>
      </c>
      <c r="H74" s="14">
        <f t="shared" si="68"/>
        <v>0</v>
      </c>
      <c r="I74" s="14">
        <f>SUM(I75:I78)</f>
        <v>0</v>
      </c>
    </row>
    <row r="75" spans="1:9" ht="12.6" hidden="1" customHeight="1" outlineLevel="1" x14ac:dyDescent="0.25">
      <c r="A75" s="20" t="s">
        <v>23</v>
      </c>
      <c r="B75" s="47"/>
      <c r="C75" s="47"/>
      <c r="D75" s="14"/>
      <c r="E75" s="14"/>
      <c r="F75" s="14"/>
      <c r="G75" s="14"/>
      <c r="H75" s="14"/>
      <c r="I75" s="14"/>
    </row>
    <row r="76" spans="1:9" ht="12.75" hidden="1" customHeight="1" outlineLevel="1" x14ac:dyDescent="0.25">
      <c r="A76" s="20" t="s">
        <v>24</v>
      </c>
      <c r="B76" s="47"/>
      <c r="C76" s="47"/>
      <c r="D76" s="14"/>
      <c r="E76" s="14"/>
      <c r="F76" s="14"/>
      <c r="G76" s="14"/>
      <c r="H76" s="14"/>
      <c r="I76" s="14"/>
    </row>
    <row r="77" spans="1:9" ht="12.75" hidden="1" customHeight="1" outlineLevel="1" x14ac:dyDescent="0.25">
      <c r="A77" s="20" t="s">
        <v>25</v>
      </c>
      <c r="B77" s="47"/>
      <c r="C77" s="47"/>
      <c r="D77" s="14"/>
      <c r="E77" s="14"/>
      <c r="F77" s="14"/>
      <c r="G77" s="14"/>
      <c r="H77" s="14"/>
      <c r="I77" s="14"/>
    </row>
    <row r="78" spans="1:9" ht="12.75" hidden="1" customHeight="1" outlineLevel="1" x14ac:dyDescent="0.25">
      <c r="A78" s="20" t="s">
        <v>55</v>
      </c>
      <c r="B78" s="47"/>
      <c r="C78" s="47"/>
      <c r="D78" s="14"/>
      <c r="E78" s="14"/>
      <c r="F78" s="14"/>
      <c r="G78" s="14"/>
      <c r="H78" s="14"/>
      <c r="I78" s="14"/>
    </row>
    <row r="79" spans="1:9" ht="12.75" customHeight="1" collapsed="1" x14ac:dyDescent="0.25">
      <c r="A79" s="16" t="s">
        <v>56</v>
      </c>
      <c r="B79" s="47">
        <f t="shared" ref="B79:E79" si="69">SUM(B80:B83)</f>
        <v>0</v>
      </c>
      <c r="C79" s="47">
        <f t="shared" ref="C79" si="70">SUM(C80:C83)</f>
        <v>0</v>
      </c>
      <c r="D79" s="14">
        <f t="shared" si="69"/>
        <v>0</v>
      </c>
      <c r="E79" s="14">
        <f t="shared" si="69"/>
        <v>0</v>
      </c>
      <c r="F79" s="14">
        <f t="shared" ref="F79:H79" si="71">SUM(F80:F83)</f>
        <v>0</v>
      </c>
      <c r="G79" s="14">
        <f t="shared" si="71"/>
        <v>0</v>
      </c>
      <c r="H79" s="14">
        <f t="shared" si="71"/>
        <v>0</v>
      </c>
      <c r="I79" s="14">
        <f>SUM(I80:I83)</f>
        <v>0</v>
      </c>
    </row>
    <row r="80" spans="1:9" ht="12.75" hidden="1" customHeight="1" outlineLevel="1" x14ac:dyDescent="0.25">
      <c r="A80" s="20" t="s">
        <v>23</v>
      </c>
      <c r="B80" s="47"/>
      <c r="C80" s="47"/>
      <c r="D80" s="14"/>
      <c r="E80" s="14"/>
      <c r="F80" s="14"/>
      <c r="G80" s="14"/>
      <c r="H80" s="14"/>
      <c r="I80" s="14"/>
    </row>
    <row r="81" spans="1:9" ht="12.75" hidden="1" customHeight="1" outlineLevel="1" x14ac:dyDescent="0.25">
      <c r="A81" s="20" t="s">
        <v>24</v>
      </c>
      <c r="B81" s="47"/>
      <c r="C81" s="47"/>
      <c r="D81" s="14"/>
      <c r="E81" s="14"/>
      <c r="F81" s="14"/>
      <c r="G81" s="14"/>
      <c r="H81" s="14"/>
      <c r="I81" s="14"/>
    </row>
    <row r="82" spans="1:9" ht="12.75" hidden="1" customHeight="1" outlineLevel="1" x14ac:dyDescent="0.25">
      <c r="A82" s="20" t="s">
        <v>25</v>
      </c>
      <c r="B82" s="47"/>
      <c r="C82" s="47"/>
      <c r="D82" s="14"/>
      <c r="E82" s="14"/>
      <c r="F82" s="14"/>
      <c r="G82" s="14"/>
      <c r="H82" s="14"/>
      <c r="I82" s="14"/>
    </row>
    <row r="83" spans="1:9" ht="12.75" hidden="1" customHeight="1" outlineLevel="1" x14ac:dyDescent="0.25">
      <c r="A83" s="20" t="s">
        <v>55</v>
      </c>
      <c r="B83" s="47"/>
      <c r="C83" s="47"/>
      <c r="D83" s="14"/>
      <c r="E83" s="14"/>
      <c r="F83" s="14"/>
      <c r="G83" s="14"/>
      <c r="H83" s="14"/>
      <c r="I83" s="14"/>
    </row>
    <row r="84" spans="1:9" ht="12.75" customHeight="1" collapsed="1" x14ac:dyDescent="0.25">
      <c r="A84" s="16" t="s">
        <v>57</v>
      </c>
      <c r="B84" s="47">
        <f t="shared" ref="B84:E84" si="72">SUM(B85:B87)</f>
        <v>0</v>
      </c>
      <c r="C84" s="47">
        <f t="shared" ref="C84" si="73">SUM(C85:C87)</f>
        <v>0</v>
      </c>
      <c r="D84" s="14">
        <f t="shared" si="72"/>
        <v>0</v>
      </c>
      <c r="E84" s="14">
        <f t="shared" si="72"/>
        <v>0</v>
      </c>
      <c r="F84" s="14">
        <f t="shared" ref="F84:H84" si="74">SUM(F85:F87)</f>
        <v>0</v>
      </c>
      <c r="G84" s="14">
        <f t="shared" si="74"/>
        <v>0</v>
      </c>
      <c r="H84" s="14">
        <f t="shared" si="74"/>
        <v>0</v>
      </c>
      <c r="I84" s="14">
        <f>SUM(I85:I87)</f>
        <v>0</v>
      </c>
    </row>
    <row r="85" spans="1:9" ht="12.75" hidden="1" customHeight="1" outlineLevel="1" x14ac:dyDescent="0.25">
      <c r="A85" s="26" t="s">
        <v>58</v>
      </c>
      <c r="B85" s="47"/>
      <c r="C85" s="47"/>
      <c r="D85" s="14"/>
      <c r="E85" s="14"/>
      <c r="F85" s="14"/>
      <c r="G85" s="14"/>
      <c r="H85" s="14"/>
      <c r="I85" s="14"/>
    </row>
    <row r="86" spans="1:9" ht="12.75" hidden="1" customHeight="1" outlineLevel="1" x14ac:dyDescent="0.25">
      <c r="A86" s="26" t="s">
        <v>59</v>
      </c>
      <c r="B86" s="47"/>
      <c r="C86" s="47"/>
      <c r="D86" s="14"/>
      <c r="E86" s="14"/>
      <c r="F86" s="14"/>
      <c r="G86" s="14"/>
      <c r="H86" s="14"/>
      <c r="I86" s="14"/>
    </row>
    <row r="87" spans="1:9" ht="12.75" hidden="1" customHeight="1" outlineLevel="1" x14ac:dyDescent="0.25">
      <c r="A87" s="26" t="s">
        <v>60</v>
      </c>
      <c r="B87" s="47"/>
      <c r="C87" s="47"/>
      <c r="D87" s="14"/>
      <c r="E87" s="14"/>
      <c r="F87" s="14"/>
      <c r="G87" s="14"/>
      <c r="H87" s="14"/>
      <c r="I87" s="14"/>
    </row>
    <row r="88" spans="1:9" ht="12.75" customHeight="1" x14ac:dyDescent="0.25">
      <c r="A88" s="12" t="s">
        <v>61</v>
      </c>
      <c r="B88" s="47"/>
      <c r="C88" s="47"/>
      <c r="D88" s="14"/>
      <c r="E88" s="14"/>
      <c r="F88" s="14"/>
      <c r="G88" s="14"/>
      <c r="H88" s="14"/>
      <c r="I88" s="14"/>
    </row>
    <row r="89" spans="1:9" s="8" customFormat="1" ht="12.75" customHeight="1" thickBot="1" x14ac:dyDescent="0.35">
      <c r="A89" s="27" t="s">
        <v>62</v>
      </c>
      <c r="B89" s="82"/>
      <c r="C89" s="82"/>
      <c r="D89" s="28"/>
      <c r="E89" s="28"/>
      <c r="F89" s="28"/>
      <c r="G89" s="28"/>
      <c r="H89" s="28"/>
      <c r="I89" s="28"/>
    </row>
    <row r="90" spans="1:9" s="8" customFormat="1" ht="15.75" customHeight="1" thickBot="1" x14ac:dyDescent="0.35">
      <c r="A90" s="29" t="s">
        <v>63</v>
      </c>
      <c r="B90" s="30"/>
      <c r="C90" s="30"/>
      <c r="D90" s="31"/>
      <c r="E90" s="31"/>
      <c r="F90" s="31"/>
      <c r="G90" s="31"/>
      <c r="H90" s="31"/>
      <c r="I90" s="31"/>
    </row>
    <row r="91" spans="1:9" s="8" customFormat="1" ht="15.75" customHeight="1" thickBot="1" x14ac:dyDescent="0.35">
      <c r="A91" s="32" t="s">
        <v>64</v>
      </c>
      <c r="B91" s="33"/>
      <c r="C91" s="33"/>
      <c r="D91" s="34"/>
      <c r="E91" s="34"/>
      <c r="F91" s="34"/>
      <c r="G91" s="34"/>
      <c r="H91" s="34"/>
      <c r="I91" s="34"/>
    </row>
    <row r="92" spans="1:9" s="8" customFormat="1" ht="15.75" customHeight="1" thickBot="1" x14ac:dyDescent="0.35">
      <c r="A92" s="35" t="s">
        <v>65</v>
      </c>
      <c r="B92" s="33">
        <f t="shared" ref="B92:E92" si="75">B47+B5+B90+B91</f>
        <v>0</v>
      </c>
      <c r="C92" s="33">
        <f t="shared" ref="C92" si="76">C47+C5+C90+C91</f>
        <v>0</v>
      </c>
      <c r="D92" s="34">
        <f t="shared" si="75"/>
        <v>0</v>
      </c>
      <c r="E92" s="34">
        <f t="shared" si="75"/>
        <v>0</v>
      </c>
      <c r="F92" s="34">
        <f t="shared" ref="F92:H92" si="77">F47+F5+F90+F91</f>
        <v>0</v>
      </c>
      <c r="G92" s="34">
        <f t="shared" si="77"/>
        <v>0</v>
      </c>
      <c r="H92" s="34">
        <f t="shared" si="77"/>
        <v>0</v>
      </c>
      <c r="I92" s="34">
        <f>I47+I5+I90+I91</f>
        <v>0</v>
      </c>
    </row>
  </sheetData>
  <mergeCells count="2">
    <mergeCell ref="A1:I1"/>
    <mergeCell ref="B2:I2"/>
  </mergeCells>
  <printOptions horizontalCentered="1"/>
  <pageMargins left="0.74803149606299213" right="0.74803149606299213" top="0.98425196850393704" bottom="0.98425196850393704" header="0" footer="0"/>
  <pageSetup paperSize="9" scale="65" fitToHeight="0" orientation="landscape" r:id="rId1"/>
  <headerFooter alignWithMargins="0">
    <oddFooter>&amp;R&amp;F
&amp;A</oddFooter>
  </headerFooter>
  <rowBreaks count="1" manualBreakCount="1">
    <brk id="4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67"/>
  <sheetViews>
    <sheetView showGridLines="0" view="pageBreakPreview" zoomScale="80" zoomScaleNormal="70" zoomScaleSheetLayoutView="80" workbookViewId="0">
      <selection activeCell="B3" sqref="B3:C3"/>
    </sheetView>
  </sheetViews>
  <sheetFormatPr defaultColWidth="59.5546875" defaultRowHeight="13.2" outlineLevelRow="1" x14ac:dyDescent="0.25"/>
  <cols>
    <col min="1" max="1" width="74.5546875" style="1" customWidth="1"/>
    <col min="2" max="3" width="15.6640625" style="1" customWidth="1"/>
    <col min="4" max="8" width="15.88671875" style="1" customWidth="1"/>
    <col min="9" max="9" width="15.6640625" style="36" customWidth="1"/>
    <col min="10" max="261" width="59.5546875" style="1"/>
    <col min="262" max="262" width="74.5546875" style="1" customWidth="1"/>
    <col min="263" max="263" width="15.6640625" style="1" customWidth="1"/>
    <col min="264" max="264" width="0" style="1" hidden="1" customWidth="1"/>
    <col min="265" max="265" width="15.6640625" style="1" customWidth="1"/>
    <col min="266" max="517" width="59.5546875" style="1"/>
    <col min="518" max="518" width="74.5546875" style="1" customWidth="1"/>
    <col min="519" max="519" width="15.6640625" style="1" customWidth="1"/>
    <col min="520" max="520" width="0" style="1" hidden="1" customWidth="1"/>
    <col min="521" max="521" width="15.6640625" style="1" customWidth="1"/>
    <col min="522" max="773" width="59.5546875" style="1"/>
    <col min="774" max="774" width="74.5546875" style="1" customWidth="1"/>
    <col min="775" max="775" width="15.6640625" style="1" customWidth="1"/>
    <col min="776" max="776" width="0" style="1" hidden="1" customWidth="1"/>
    <col min="777" max="777" width="15.6640625" style="1" customWidth="1"/>
    <col min="778" max="1029" width="59.5546875" style="1"/>
    <col min="1030" max="1030" width="74.5546875" style="1" customWidth="1"/>
    <col min="1031" max="1031" width="15.6640625" style="1" customWidth="1"/>
    <col min="1032" max="1032" width="0" style="1" hidden="1" customWidth="1"/>
    <col min="1033" max="1033" width="15.6640625" style="1" customWidth="1"/>
    <col min="1034" max="1285" width="59.5546875" style="1"/>
    <col min="1286" max="1286" width="74.5546875" style="1" customWidth="1"/>
    <col min="1287" max="1287" width="15.6640625" style="1" customWidth="1"/>
    <col min="1288" max="1288" width="0" style="1" hidden="1" customWidth="1"/>
    <col min="1289" max="1289" width="15.6640625" style="1" customWidth="1"/>
    <col min="1290" max="1541" width="59.5546875" style="1"/>
    <col min="1542" max="1542" width="74.5546875" style="1" customWidth="1"/>
    <col min="1543" max="1543" width="15.6640625" style="1" customWidth="1"/>
    <col min="1544" max="1544" width="0" style="1" hidden="1" customWidth="1"/>
    <col min="1545" max="1545" width="15.6640625" style="1" customWidth="1"/>
    <col min="1546" max="1797" width="59.5546875" style="1"/>
    <col min="1798" max="1798" width="74.5546875" style="1" customWidth="1"/>
    <col min="1799" max="1799" width="15.6640625" style="1" customWidth="1"/>
    <col min="1800" max="1800" width="0" style="1" hidden="1" customWidth="1"/>
    <col min="1801" max="1801" width="15.6640625" style="1" customWidth="1"/>
    <col min="1802" max="2053" width="59.5546875" style="1"/>
    <col min="2054" max="2054" width="74.5546875" style="1" customWidth="1"/>
    <col min="2055" max="2055" width="15.6640625" style="1" customWidth="1"/>
    <col min="2056" max="2056" width="0" style="1" hidden="1" customWidth="1"/>
    <col min="2057" max="2057" width="15.6640625" style="1" customWidth="1"/>
    <col min="2058" max="2309" width="59.5546875" style="1"/>
    <col min="2310" max="2310" width="74.5546875" style="1" customWidth="1"/>
    <col min="2311" max="2311" width="15.6640625" style="1" customWidth="1"/>
    <col min="2312" max="2312" width="0" style="1" hidden="1" customWidth="1"/>
    <col min="2313" max="2313" width="15.6640625" style="1" customWidth="1"/>
    <col min="2314" max="2565" width="59.5546875" style="1"/>
    <col min="2566" max="2566" width="74.5546875" style="1" customWidth="1"/>
    <col min="2567" max="2567" width="15.6640625" style="1" customWidth="1"/>
    <col min="2568" max="2568" width="0" style="1" hidden="1" customWidth="1"/>
    <col min="2569" max="2569" width="15.6640625" style="1" customWidth="1"/>
    <col min="2570" max="2821" width="59.5546875" style="1"/>
    <col min="2822" max="2822" width="74.5546875" style="1" customWidth="1"/>
    <col min="2823" max="2823" width="15.6640625" style="1" customWidth="1"/>
    <col min="2824" max="2824" width="0" style="1" hidden="1" customWidth="1"/>
    <col min="2825" max="2825" width="15.6640625" style="1" customWidth="1"/>
    <col min="2826" max="3077" width="59.5546875" style="1"/>
    <col min="3078" max="3078" width="74.5546875" style="1" customWidth="1"/>
    <col min="3079" max="3079" width="15.6640625" style="1" customWidth="1"/>
    <col min="3080" max="3080" width="0" style="1" hidden="1" customWidth="1"/>
    <col min="3081" max="3081" width="15.6640625" style="1" customWidth="1"/>
    <col min="3082" max="3333" width="59.5546875" style="1"/>
    <col min="3334" max="3334" width="74.5546875" style="1" customWidth="1"/>
    <col min="3335" max="3335" width="15.6640625" style="1" customWidth="1"/>
    <col min="3336" max="3336" width="0" style="1" hidden="1" customWidth="1"/>
    <col min="3337" max="3337" width="15.6640625" style="1" customWidth="1"/>
    <col min="3338" max="3589" width="59.5546875" style="1"/>
    <col min="3590" max="3590" width="74.5546875" style="1" customWidth="1"/>
    <col min="3591" max="3591" width="15.6640625" style="1" customWidth="1"/>
    <col min="3592" max="3592" width="0" style="1" hidden="1" customWidth="1"/>
    <col min="3593" max="3593" width="15.6640625" style="1" customWidth="1"/>
    <col min="3594" max="3845" width="59.5546875" style="1"/>
    <col min="3846" max="3846" width="74.5546875" style="1" customWidth="1"/>
    <col min="3847" max="3847" width="15.6640625" style="1" customWidth="1"/>
    <col min="3848" max="3848" width="0" style="1" hidden="1" customWidth="1"/>
    <col min="3849" max="3849" width="15.6640625" style="1" customWidth="1"/>
    <col min="3850" max="4101" width="59.5546875" style="1"/>
    <col min="4102" max="4102" width="74.5546875" style="1" customWidth="1"/>
    <col min="4103" max="4103" width="15.6640625" style="1" customWidth="1"/>
    <col min="4104" max="4104" width="0" style="1" hidden="1" customWidth="1"/>
    <col min="4105" max="4105" width="15.6640625" style="1" customWidth="1"/>
    <col min="4106" max="4357" width="59.5546875" style="1"/>
    <col min="4358" max="4358" width="74.5546875" style="1" customWidth="1"/>
    <col min="4359" max="4359" width="15.6640625" style="1" customWidth="1"/>
    <col min="4360" max="4360" width="0" style="1" hidden="1" customWidth="1"/>
    <col min="4361" max="4361" width="15.6640625" style="1" customWidth="1"/>
    <col min="4362" max="4613" width="59.5546875" style="1"/>
    <col min="4614" max="4614" width="74.5546875" style="1" customWidth="1"/>
    <col min="4615" max="4615" width="15.6640625" style="1" customWidth="1"/>
    <col min="4616" max="4616" width="0" style="1" hidden="1" customWidth="1"/>
    <col min="4617" max="4617" width="15.6640625" style="1" customWidth="1"/>
    <col min="4618" max="4869" width="59.5546875" style="1"/>
    <col min="4870" max="4870" width="74.5546875" style="1" customWidth="1"/>
    <col min="4871" max="4871" width="15.6640625" style="1" customWidth="1"/>
    <col min="4872" max="4872" width="0" style="1" hidden="1" customWidth="1"/>
    <col min="4873" max="4873" width="15.6640625" style="1" customWidth="1"/>
    <col min="4874" max="5125" width="59.5546875" style="1"/>
    <col min="5126" max="5126" width="74.5546875" style="1" customWidth="1"/>
    <col min="5127" max="5127" width="15.6640625" style="1" customWidth="1"/>
    <col min="5128" max="5128" width="0" style="1" hidden="1" customWidth="1"/>
    <col min="5129" max="5129" width="15.6640625" style="1" customWidth="1"/>
    <col min="5130" max="5381" width="59.5546875" style="1"/>
    <col min="5382" max="5382" width="74.5546875" style="1" customWidth="1"/>
    <col min="5383" max="5383" width="15.6640625" style="1" customWidth="1"/>
    <col min="5384" max="5384" width="0" style="1" hidden="1" customWidth="1"/>
    <col min="5385" max="5385" width="15.6640625" style="1" customWidth="1"/>
    <col min="5386" max="5637" width="59.5546875" style="1"/>
    <col min="5638" max="5638" width="74.5546875" style="1" customWidth="1"/>
    <col min="5639" max="5639" width="15.6640625" style="1" customWidth="1"/>
    <col min="5640" max="5640" width="0" style="1" hidden="1" customWidth="1"/>
    <col min="5641" max="5641" width="15.6640625" style="1" customWidth="1"/>
    <col min="5642" max="5893" width="59.5546875" style="1"/>
    <col min="5894" max="5894" width="74.5546875" style="1" customWidth="1"/>
    <col min="5895" max="5895" width="15.6640625" style="1" customWidth="1"/>
    <col min="5896" max="5896" width="0" style="1" hidden="1" customWidth="1"/>
    <col min="5897" max="5897" width="15.6640625" style="1" customWidth="1"/>
    <col min="5898" max="6149" width="59.5546875" style="1"/>
    <col min="6150" max="6150" width="74.5546875" style="1" customWidth="1"/>
    <col min="6151" max="6151" width="15.6640625" style="1" customWidth="1"/>
    <col min="6152" max="6152" width="0" style="1" hidden="1" customWidth="1"/>
    <col min="6153" max="6153" width="15.6640625" style="1" customWidth="1"/>
    <col min="6154" max="6405" width="59.5546875" style="1"/>
    <col min="6406" max="6406" width="74.5546875" style="1" customWidth="1"/>
    <col min="6407" max="6407" width="15.6640625" style="1" customWidth="1"/>
    <col min="6408" max="6408" width="0" style="1" hidden="1" customWidth="1"/>
    <col min="6409" max="6409" width="15.6640625" style="1" customWidth="1"/>
    <col min="6410" max="6661" width="59.5546875" style="1"/>
    <col min="6662" max="6662" width="74.5546875" style="1" customWidth="1"/>
    <col min="6663" max="6663" width="15.6640625" style="1" customWidth="1"/>
    <col min="6664" max="6664" width="0" style="1" hidden="1" customWidth="1"/>
    <col min="6665" max="6665" width="15.6640625" style="1" customWidth="1"/>
    <col min="6666" max="6917" width="59.5546875" style="1"/>
    <col min="6918" max="6918" width="74.5546875" style="1" customWidth="1"/>
    <col min="6919" max="6919" width="15.6640625" style="1" customWidth="1"/>
    <col min="6920" max="6920" width="0" style="1" hidden="1" customWidth="1"/>
    <col min="6921" max="6921" width="15.6640625" style="1" customWidth="1"/>
    <col min="6922" max="7173" width="59.5546875" style="1"/>
    <col min="7174" max="7174" width="74.5546875" style="1" customWidth="1"/>
    <col min="7175" max="7175" width="15.6640625" style="1" customWidth="1"/>
    <col min="7176" max="7176" width="0" style="1" hidden="1" customWidth="1"/>
    <col min="7177" max="7177" width="15.6640625" style="1" customWidth="1"/>
    <col min="7178" max="7429" width="59.5546875" style="1"/>
    <col min="7430" max="7430" width="74.5546875" style="1" customWidth="1"/>
    <col min="7431" max="7431" width="15.6640625" style="1" customWidth="1"/>
    <col min="7432" max="7432" width="0" style="1" hidden="1" customWidth="1"/>
    <col min="7433" max="7433" width="15.6640625" style="1" customWidth="1"/>
    <col min="7434" max="7685" width="59.5546875" style="1"/>
    <col min="7686" max="7686" width="74.5546875" style="1" customWidth="1"/>
    <col min="7687" max="7687" width="15.6640625" style="1" customWidth="1"/>
    <col min="7688" max="7688" width="0" style="1" hidden="1" customWidth="1"/>
    <col min="7689" max="7689" width="15.6640625" style="1" customWidth="1"/>
    <col min="7690" max="7941" width="59.5546875" style="1"/>
    <col min="7942" max="7942" width="74.5546875" style="1" customWidth="1"/>
    <col min="7943" max="7943" width="15.6640625" style="1" customWidth="1"/>
    <col min="7944" max="7944" width="0" style="1" hidden="1" customWidth="1"/>
    <col min="7945" max="7945" width="15.6640625" style="1" customWidth="1"/>
    <col min="7946" max="8197" width="59.5546875" style="1"/>
    <col min="8198" max="8198" width="74.5546875" style="1" customWidth="1"/>
    <col min="8199" max="8199" width="15.6640625" style="1" customWidth="1"/>
    <col min="8200" max="8200" width="0" style="1" hidden="1" customWidth="1"/>
    <col min="8201" max="8201" width="15.6640625" style="1" customWidth="1"/>
    <col min="8202" max="8453" width="59.5546875" style="1"/>
    <col min="8454" max="8454" width="74.5546875" style="1" customWidth="1"/>
    <col min="8455" max="8455" width="15.6640625" style="1" customWidth="1"/>
    <col min="8456" max="8456" width="0" style="1" hidden="1" customWidth="1"/>
    <col min="8457" max="8457" width="15.6640625" style="1" customWidth="1"/>
    <col min="8458" max="8709" width="59.5546875" style="1"/>
    <col min="8710" max="8710" width="74.5546875" style="1" customWidth="1"/>
    <col min="8711" max="8711" width="15.6640625" style="1" customWidth="1"/>
    <col min="8712" max="8712" width="0" style="1" hidden="1" customWidth="1"/>
    <col min="8713" max="8713" width="15.6640625" style="1" customWidth="1"/>
    <col min="8714" max="8965" width="59.5546875" style="1"/>
    <col min="8966" max="8966" width="74.5546875" style="1" customWidth="1"/>
    <col min="8967" max="8967" width="15.6640625" style="1" customWidth="1"/>
    <col min="8968" max="8968" width="0" style="1" hidden="1" customWidth="1"/>
    <col min="8969" max="8969" width="15.6640625" style="1" customWidth="1"/>
    <col min="8970" max="9221" width="59.5546875" style="1"/>
    <col min="9222" max="9222" width="74.5546875" style="1" customWidth="1"/>
    <col min="9223" max="9223" width="15.6640625" style="1" customWidth="1"/>
    <col min="9224" max="9224" width="0" style="1" hidden="1" customWidth="1"/>
    <col min="9225" max="9225" width="15.6640625" style="1" customWidth="1"/>
    <col min="9226" max="9477" width="59.5546875" style="1"/>
    <col min="9478" max="9478" width="74.5546875" style="1" customWidth="1"/>
    <col min="9479" max="9479" width="15.6640625" style="1" customWidth="1"/>
    <col min="9480" max="9480" width="0" style="1" hidden="1" customWidth="1"/>
    <col min="9481" max="9481" width="15.6640625" style="1" customWidth="1"/>
    <col min="9482" max="9733" width="59.5546875" style="1"/>
    <col min="9734" max="9734" width="74.5546875" style="1" customWidth="1"/>
    <col min="9735" max="9735" width="15.6640625" style="1" customWidth="1"/>
    <col min="9736" max="9736" width="0" style="1" hidden="1" customWidth="1"/>
    <col min="9737" max="9737" width="15.6640625" style="1" customWidth="1"/>
    <col min="9738" max="9989" width="59.5546875" style="1"/>
    <col min="9990" max="9990" width="74.5546875" style="1" customWidth="1"/>
    <col min="9991" max="9991" width="15.6640625" style="1" customWidth="1"/>
    <col min="9992" max="9992" width="0" style="1" hidden="1" customWidth="1"/>
    <col min="9993" max="9993" width="15.6640625" style="1" customWidth="1"/>
    <col min="9994" max="10245" width="59.5546875" style="1"/>
    <col min="10246" max="10246" width="74.5546875" style="1" customWidth="1"/>
    <col min="10247" max="10247" width="15.6640625" style="1" customWidth="1"/>
    <col min="10248" max="10248" width="0" style="1" hidden="1" customWidth="1"/>
    <col min="10249" max="10249" width="15.6640625" style="1" customWidth="1"/>
    <col min="10250" max="10501" width="59.5546875" style="1"/>
    <col min="10502" max="10502" width="74.5546875" style="1" customWidth="1"/>
    <col min="10503" max="10503" width="15.6640625" style="1" customWidth="1"/>
    <col min="10504" max="10504" width="0" style="1" hidden="1" customWidth="1"/>
    <col min="10505" max="10505" width="15.6640625" style="1" customWidth="1"/>
    <col min="10506" max="10757" width="59.5546875" style="1"/>
    <col min="10758" max="10758" width="74.5546875" style="1" customWidth="1"/>
    <col min="10759" max="10759" width="15.6640625" style="1" customWidth="1"/>
    <col min="10760" max="10760" width="0" style="1" hidden="1" customWidth="1"/>
    <col min="10761" max="10761" width="15.6640625" style="1" customWidth="1"/>
    <col min="10762" max="11013" width="59.5546875" style="1"/>
    <col min="11014" max="11014" width="74.5546875" style="1" customWidth="1"/>
    <col min="11015" max="11015" width="15.6640625" style="1" customWidth="1"/>
    <col min="11016" max="11016" width="0" style="1" hidden="1" customWidth="1"/>
    <col min="11017" max="11017" width="15.6640625" style="1" customWidth="1"/>
    <col min="11018" max="11269" width="59.5546875" style="1"/>
    <col min="11270" max="11270" width="74.5546875" style="1" customWidth="1"/>
    <col min="11271" max="11271" width="15.6640625" style="1" customWidth="1"/>
    <col min="11272" max="11272" width="0" style="1" hidden="1" customWidth="1"/>
    <col min="11273" max="11273" width="15.6640625" style="1" customWidth="1"/>
    <col min="11274" max="11525" width="59.5546875" style="1"/>
    <col min="11526" max="11526" width="74.5546875" style="1" customWidth="1"/>
    <col min="11527" max="11527" width="15.6640625" style="1" customWidth="1"/>
    <col min="11528" max="11528" width="0" style="1" hidden="1" customWidth="1"/>
    <col min="11529" max="11529" width="15.6640625" style="1" customWidth="1"/>
    <col min="11530" max="11781" width="59.5546875" style="1"/>
    <col min="11782" max="11782" width="74.5546875" style="1" customWidth="1"/>
    <col min="11783" max="11783" width="15.6640625" style="1" customWidth="1"/>
    <col min="11784" max="11784" width="0" style="1" hidden="1" customWidth="1"/>
    <col min="11785" max="11785" width="15.6640625" style="1" customWidth="1"/>
    <col min="11786" max="12037" width="59.5546875" style="1"/>
    <col min="12038" max="12038" width="74.5546875" style="1" customWidth="1"/>
    <col min="12039" max="12039" width="15.6640625" style="1" customWidth="1"/>
    <col min="12040" max="12040" width="0" style="1" hidden="1" customWidth="1"/>
    <col min="12041" max="12041" width="15.6640625" style="1" customWidth="1"/>
    <col min="12042" max="12293" width="59.5546875" style="1"/>
    <col min="12294" max="12294" width="74.5546875" style="1" customWidth="1"/>
    <col min="12295" max="12295" width="15.6640625" style="1" customWidth="1"/>
    <col min="12296" max="12296" width="0" style="1" hidden="1" customWidth="1"/>
    <col min="12297" max="12297" width="15.6640625" style="1" customWidth="1"/>
    <col min="12298" max="12549" width="59.5546875" style="1"/>
    <col min="12550" max="12550" width="74.5546875" style="1" customWidth="1"/>
    <col min="12551" max="12551" width="15.6640625" style="1" customWidth="1"/>
    <col min="12552" max="12552" width="0" style="1" hidden="1" customWidth="1"/>
    <col min="12553" max="12553" width="15.6640625" style="1" customWidth="1"/>
    <col min="12554" max="12805" width="59.5546875" style="1"/>
    <col min="12806" max="12806" width="74.5546875" style="1" customWidth="1"/>
    <col min="12807" max="12807" width="15.6640625" style="1" customWidth="1"/>
    <col min="12808" max="12808" width="0" style="1" hidden="1" customWidth="1"/>
    <col min="12809" max="12809" width="15.6640625" style="1" customWidth="1"/>
    <col min="12810" max="13061" width="59.5546875" style="1"/>
    <col min="13062" max="13062" width="74.5546875" style="1" customWidth="1"/>
    <col min="13063" max="13063" width="15.6640625" style="1" customWidth="1"/>
    <col min="13064" max="13064" width="0" style="1" hidden="1" customWidth="1"/>
    <col min="13065" max="13065" width="15.6640625" style="1" customWidth="1"/>
    <col min="13066" max="13317" width="59.5546875" style="1"/>
    <col min="13318" max="13318" width="74.5546875" style="1" customWidth="1"/>
    <col min="13319" max="13319" width="15.6640625" style="1" customWidth="1"/>
    <col min="13320" max="13320" width="0" style="1" hidden="1" customWidth="1"/>
    <col min="13321" max="13321" width="15.6640625" style="1" customWidth="1"/>
    <col min="13322" max="13573" width="59.5546875" style="1"/>
    <col min="13574" max="13574" width="74.5546875" style="1" customWidth="1"/>
    <col min="13575" max="13575" width="15.6640625" style="1" customWidth="1"/>
    <col min="13576" max="13576" width="0" style="1" hidden="1" customWidth="1"/>
    <col min="13577" max="13577" width="15.6640625" style="1" customWidth="1"/>
    <col min="13578" max="13829" width="59.5546875" style="1"/>
    <col min="13830" max="13830" width="74.5546875" style="1" customWidth="1"/>
    <col min="13831" max="13831" width="15.6640625" style="1" customWidth="1"/>
    <col min="13832" max="13832" width="0" style="1" hidden="1" customWidth="1"/>
    <col min="13833" max="13833" width="15.6640625" style="1" customWidth="1"/>
    <col min="13834" max="14085" width="59.5546875" style="1"/>
    <col min="14086" max="14086" width="74.5546875" style="1" customWidth="1"/>
    <col min="14087" max="14087" width="15.6640625" style="1" customWidth="1"/>
    <col min="14088" max="14088" width="0" style="1" hidden="1" customWidth="1"/>
    <col min="14089" max="14089" width="15.6640625" style="1" customWidth="1"/>
    <col min="14090" max="14341" width="59.5546875" style="1"/>
    <col min="14342" max="14342" width="74.5546875" style="1" customWidth="1"/>
    <col min="14343" max="14343" width="15.6640625" style="1" customWidth="1"/>
    <col min="14344" max="14344" width="0" style="1" hidden="1" customWidth="1"/>
    <col min="14345" max="14345" width="15.6640625" style="1" customWidth="1"/>
    <col min="14346" max="14597" width="59.5546875" style="1"/>
    <col min="14598" max="14598" width="74.5546875" style="1" customWidth="1"/>
    <col min="14599" max="14599" width="15.6640625" style="1" customWidth="1"/>
    <col min="14600" max="14600" width="0" style="1" hidden="1" customWidth="1"/>
    <col min="14601" max="14601" width="15.6640625" style="1" customWidth="1"/>
    <col min="14602" max="14853" width="59.5546875" style="1"/>
    <col min="14854" max="14854" width="74.5546875" style="1" customWidth="1"/>
    <col min="14855" max="14855" width="15.6640625" style="1" customWidth="1"/>
    <col min="14856" max="14856" width="0" style="1" hidden="1" customWidth="1"/>
    <col min="14857" max="14857" width="15.6640625" style="1" customWidth="1"/>
    <col min="14858" max="15109" width="59.5546875" style="1"/>
    <col min="15110" max="15110" width="74.5546875" style="1" customWidth="1"/>
    <col min="15111" max="15111" width="15.6640625" style="1" customWidth="1"/>
    <col min="15112" max="15112" width="0" style="1" hidden="1" customWidth="1"/>
    <col min="15113" max="15113" width="15.6640625" style="1" customWidth="1"/>
    <col min="15114" max="15365" width="59.5546875" style="1"/>
    <col min="15366" max="15366" width="74.5546875" style="1" customWidth="1"/>
    <col min="15367" max="15367" width="15.6640625" style="1" customWidth="1"/>
    <col min="15368" max="15368" width="0" style="1" hidden="1" customWidth="1"/>
    <col min="15369" max="15369" width="15.6640625" style="1" customWidth="1"/>
    <col min="15370" max="15621" width="59.5546875" style="1"/>
    <col min="15622" max="15622" width="74.5546875" style="1" customWidth="1"/>
    <col min="15623" max="15623" width="15.6640625" style="1" customWidth="1"/>
    <col min="15624" max="15624" width="0" style="1" hidden="1" customWidth="1"/>
    <col min="15625" max="15625" width="15.6640625" style="1" customWidth="1"/>
    <col min="15626" max="15877" width="59.5546875" style="1"/>
    <col min="15878" max="15878" width="74.5546875" style="1" customWidth="1"/>
    <col min="15879" max="15879" width="15.6640625" style="1" customWidth="1"/>
    <col min="15880" max="15880" width="0" style="1" hidden="1" customWidth="1"/>
    <col min="15881" max="15881" width="15.6640625" style="1" customWidth="1"/>
    <col min="15882" max="16133" width="59.5546875" style="1"/>
    <col min="16134" max="16134" width="74.5546875" style="1" customWidth="1"/>
    <col min="16135" max="16135" width="15.6640625" style="1" customWidth="1"/>
    <col min="16136" max="16136" width="0" style="1" hidden="1" customWidth="1"/>
    <col min="16137" max="16137" width="15.6640625" style="1" customWidth="1"/>
    <col min="16138" max="16384" width="59.5546875" style="1"/>
  </cols>
  <sheetData>
    <row r="1" spans="1:9" ht="18.75" customHeight="1" x14ac:dyDescent="0.25">
      <c r="A1" s="108" t="s">
        <v>196</v>
      </c>
      <c r="B1" s="108"/>
      <c r="C1" s="108"/>
      <c r="D1" s="108"/>
      <c r="E1" s="108"/>
      <c r="F1" s="108"/>
      <c r="G1" s="108"/>
      <c r="H1" s="108"/>
      <c r="I1" s="108"/>
    </row>
    <row r="2" spans="1:9" ht="22.5" customHeight="1" thickBot="1" x14ac:dyDescent="0.3">
      <c r="A2" s="2" t="s">
        <v>66</v>
      </c>
      <c r="B2" s="109"/>
      <c r="C2" s="109"/>
      <c r="D2" s="109"/>
      <c r="E2" s="109"/>
      <c r="F2" s="109"/>
      <c r="G2" s="109"/>
      <c r="H2" s="109"/>
      <c r="I2" s="109"/>
    </row>
    <row r="3" spans="1:9" ht="55.8" customHeight="1" thickBot="1" x14ac:dyDescent="0.3">
      <c r="A3" s="76" t="s">
        <v>115</v>
      </c>
      <c r="B3" s="83" t="s">
        <v>201</v>
      </c>
      <c r="C3" s="78" t="s">
        <v>202</v>
      </c>
      <c r="D3" s="84" t="s">
        <v>189</v>
      </c>
      <c r="E3" s="84" t="s">
        <v>190</v>
      </c>
      <c r="F3" s="84" t="s">
        <v>191</v>
      </c>
      <c r="G3" s="84" t="s">
        <v>192</v>
      </c>
      <c r="H3" s="84" t="s">
        <v>193</v>
      </c>
      <c r="I3" s="85" t="s">
        <v>194</v>
      </c>
    </row>
    <row r="4" spans="1:9" ht="13.8" thickBot="1" x14ac:dyDescent="0.3">
      <c r="A4" s="3">
        <v>1</v>
      </c>
      <c r="B4" s="4">
        <v>2</v>
      </c>
      <c r="C4" s="3">
        <v>3</v>
      </c>
      <c r="D4" s="4">
        <v>4</v>
      </c>
      <c r="E4" s="3">
        <v>5</v>
      </c>
      <c r="F4" s="4">
        <v>6</v>
      </c>
      <c r="G4" s="3">
        <v>7</v>
      </c>
      <c r="H4" s="4">
        <v>8</v>
      </c>
      <c r="I4" s="3">
        <v>9</v>
      </c>
    </row>
    <row r="5" spans="1:9" s="8" customFormat="1" ht="16.5" customHeight="1" collapsed="1" x14ac:dyDescent="0.3">
      <c r="A5" s="23" t="s">
        <v>67</v>
      </c>
      <c r="B5" s="6">
        <f>B6+B7+B9+B11+B14+B15+B16+B18</f>
        <v>0</v>
      </c>
      <c r="C5" s="6">
        <f>C6+C7+C9+C11+C14+C15+C16+C18</f>
        <v>0</v>
      </c>
      <c r="D5" s="6">
        <f t="shared" ref="D5:I5" si="0">D6+D7+D9+D11+D14+D15+D16+D18</f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</row>
    <row r="6" spans="1:9" hidden="1" outlineLevel="1" x14ac:dyDescent="0.25">
      <c r="A6" s="37" t="s">
        <v>68</v>
      </c>
      <c r="B6" s="86"/>
      <c r="C6" s="86"/>
      <c r="D6" s="39"/>
      <c r="E6" s="39"/>
      <c r="F6" s="39"/>
      <c r="G6" s="39"/>
      <c r="H6" s="39"/>
      <c r="I6" s="39"/>
    </row>
    <row r="7" spans="1:9" ht="14.25" hidden="1" customHeight="1" outlineLevel="1" x14ac:dyDescent="0.25">
      <c r="A7" s="37" t="s">
        <v>69</v>
      </c>
      <c r="B7" s="86"/>
      <c r="C7" s="86"/>
      <c r="D7" s="39"/>
      <c r="E7" s="39"/>
      <c r="F7" s="39"/>
      <c r="G7" s="39"/>
      <c r="H7" s="39"/>
      <c r="I7" s="39"/>
    </row>
    <row r="8" spans="1:9" ht="27.75" hidden="1" customHeight="1" outlineLevel="1" x14ac:dyDescent="0.25">
      <c r="A8" s="40" t="s">
        <v>70</v>
      </c>
      <c r="B8" s="86"/>
      <c r="C8" s="86"/>
      <c r="D8" s="39"/>
      <c r="E8" s="39"/>
      <c r="F8" s="39"/>
      <c r="G8" s="39"/>
      <c r="H8" s="39"/>
      <c r="I8" s="39"/>
    </row>
    <row r="9" spans="1:9" hidden="1" outlineLevel="1" x14ac:dyDescent="0.25">
      <c r="A9" s="37" t="s">
        <v>71</v>
      </c>
      <c r="B9" s="86"/>
      <c r="C9" s="86"/>
      <c r="D9" s="39"/>
      <c r="E9" s="39"/>
      <c r="F9" s="39"/>
      <c r="G9" s="39"/>
      <c r="H9" s="39"/>
      <c r="I9" s="39"/>
    </row>
    <row r="10" spans="1:9" hidden="1" outlineLevel="1" x14ac:dyDescent="0.25">
      <c r="A10" s="40" t="s">
        <v>72</v>
      </c>
      <c r="B10" s="86"/>
      <c r="C10" s="86"/>
      <c r="D10" s="39"/>
      <c r="E10" s="39"/>
      <c r="F10" s="39"/>
      <c r="G10" s="39"/>
      <c r="H10" s="39"/>
      <c r="I10" s="39"/>
    </row>
    <row r="11" spans="1:9" hidden="1" outlineLevel="1" x14ac:dyDescent="0.25">
      <c r="A11" s="37" t="s">
        <v>73</v>
      </c>
      <c r="B11" s="86"/>
      <c r="C11" s="86"/>
      <c r="D11" s="39"/>
      <c r="E11" s="39"/>
      <c r="F11" s="39"/>
      <c r="G11" s="39"/>
      <c r="H11" s="39"/>
      <c r="I11" s="39"/>
    </row>
    <row r="12" spans="1:9" hidden="1" outlineLevel="1" x14ac:dyDescent="0.25">
      <c r="A12" s="40" t="s">
        <v>74</v>
      </c>
      <c r="B12" s="86"/>
      <c r="C12" s="86"/>
      <c r="D12" s="39"/>
      <c r="E12" s="39"/>
      <c r="F12" s="39"/>
      <c r="G12" s="39"/>
      <c r="H12" s="39"/>
      <c r="I12" s="39"/>
    </row>
    <row r="13" spans="1:9" hidden="1" outlineLevel="1" x14ac:dyDescent="0.25">
      <c r="A13" s="40" t="s">
        <v>75</v>
      </c>
      <c r="B13" s="86"/>
      <c r="C13" s="86"/>
      <c r="D13" s="39"/>
      <c r="E13" s="39"/>
      <c r="F13" s="39"/>
      <c r="G13" s="39"/>
      <c r="H13" s="39"/>
      <c r="I13" s="39"/>
    </row>
    <row r="14" spans="1:9" hidden="1" outlineLevel="1" x14ac:dyDescent="0.25">
      <c r="A14" s="37" t="s">
        <v>76</v>
      </c>
      <c r="B14" s="86"/>
      <c r="C14" s="86"/>
      <c r="D14" s="39"/>
      <c r="E14" s="39"/>
      <c r="F14" s="39"/>
      <c r="G14" s="39"/>
      <c r="H14" s="39"/>
      <c r="I14" s="39"/>
    </row>
    <row r="15" spans="1:9" collapsed="1" x14ac:dyDescent="0.25">
      <c r="A15" s="37" t="s">
        <v>77</v>
      </c>
      <c r="B15" s="86"/>
      <c r="C15" s="86"/>
      <c r="D15" s="39"/>
      <c r="E15" s="39"/>
      <c r="F15" s="39"/>
      <c r="G15" s="39"/>
      <c r="H15" s="39"/>
      <c r="I15" s="39"/>
    </row>
    <row r="16" spans="1:9" ht="13.5" hidden="1" customHeight="1" outlineLevel="1" x14ac:dyDescent="0.25">
      <c r="A16" s="37" t="s">
        <v>78</v>
      </c>
      <c r="B16" s="86"/>
      <c r="C16" s="86"/>
      <c r="D16" s="39"/>
      <c r="E16" s="39"/>
      <c r="F16" s="39"/>
      <c r="G16" s="39"/>
      <c r="H16" s="39"/>
      <c r="I16" s="39"/>
    </row>
    <row r="17" spans="1:9" ht="13.5" customHeight="1" x14ac:dyDescent="0.25">
      <c r="A17" s="37"/>
      <c r="B17" s="86"/>
      <c r="C17" s="86"/>
      <c r="D17" s="39"/>
      <c r="E17" s="39"/>
      <c r="F17" s="39"/>
      <c r="G17" s="39"/>
      <c r="H17" s="39"/>
      <c r="I17" s="39"/>
    </row>
    <row r="18" spans="1:9" ht="13.5" customHeight="1" x14ac:dyDescent="0.25">
      <c r="A18" s="37" t="s">
        <v>197</v>
      </c>
      <c r="B18" s="86"/>
      <c r="C18" s="86"/>
      <c r="D18" s="39"/>
      <c r="E18" s="39"/>
      <c r="F18" s="39"/>
      <c r="G18" s="39"/>
      <c r="H18" s="39"/>
      <c r="I18" s="39"/>
    </row>
    <row r="19" spans="1:9" ht="13.5" customHeight="1" x14ac:dyDescent="0.25">
      <c r="A19" s="37"/>
      <c r="B19" s="86"/>
      <c r="C19" s="86"/>
      <c r="D19" s="39"/>
      <c r="E19" s="39"/>
      <c r="F19" s="39"/>
      <c r="G19" s="39"/>
      <c r="H19" s="39"/>
      <c r="I19" s="39"/>
    </row>
    <row r="20" spans="1:9" s="8" customFormat="1" ht="16.5" customHeight="1" x14ac:dyDescent="0.3">
      <c r="A20" s="41" t="s">
        <v>79</v>
      </c>
      <c r="B20" s="42">
        <f t="shared" ref="B20:H20" si="1">B21+B29+B38+B62</f>
        <v>0</v>
      </c>
      <c r="C20" s="42">
        <f t="shared" ref="C20" si="2">C21+C29+C38+C62</f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43">
        <f t="shared" si="1"/>
        <v>0</v>
      </c>
      <c r="I20" s="43">
        <f>I21+I29+I38+I62</f>
        <v>0</v>
      </c>
    </row>
    <row r="21" spans="1:9" x14ac:dyDescent="0.25">
      <c r="A21" s="44" t="s">
        <v>80</v>
      </c>
      <c r="B21" s="86">
        <f t="shared" ref="B21:H21" si="3">B22+B23+B26</f>
        <v>0</v>
      </c>
      <c r="C21" s="86">
        <f t="shared" ref="C21" si="4">C22+C23+C26</f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  <c r="H21" s="39">
        <f t="shared" si="3"/>
        <v>0</v>
      </c>
      <c r="I21" s="39">
        <f>I22+I23+I26</f>
        <v>0</v>
      </c>
    </row>
    <row r="22" spans="1:9" x14ac:dyDescent="0.25">
      <c r="A22" s="45" t="s">
        <v>81</v>
      </c>
      <c r="B22" s="47"/>
      <c r="C22" s="47"/>
      <c r="D22" s="14"/>
      <c r="E22" s="14"/>
      <c r="F22" s="14"/>
      <c r="G22" s="14"/>
      <c r="H22" s="14"/>
      <c r="I22" s="14"/>
    </row>
    <row r="23" spans="1:9" collapsed="1" x14ac:dyDescent="0.25">
      <c r="A23" s="45" t="s">
        <v>82</v>
      </c>
      <c r="B23" s="47">
        <f t="shared" ref="B23:H23" si="5">SUM(B24:B25)</f>
        <v>0</v>
      </c>
      <c r="C23" s="47">
        <f t="shared" ref="C23" si="6">SUM(C24:C25)</f>
        <v>0</v>
      </c>
      <c r="D23" s="14">
        <f t="shared" si="5"/>
        <v>0</v>
      </c>
      <c r="E23" s="14">
        <f t="shared" si="5"/>
        <v>0</v>
      </c>
      <c r="F23" s="14">
        <f t="shared" si="5"/>
        <v>0</v>
      </c>
      <c r="G23" s="14">
        <f t="shared" si="5"/>
        <v>0</v>
      </c>
      <c r="H23" s="14">
        <f t="shared" si="5"/>
        <v>0</v>
      </c>
      <c r="I23" s="14">
        <f>SUM(I24:I25)</f>
        <v>0</v>
      </c>
    </row>
    <row r="24" spans="1:9" hidden="1" outlineLevel="1" x14ac:dyDescent="0.25">
      <c r="A24" s="46" t="s">
        <v>83</v>
      </c>
      <c r="B24" s="47"/>
      <c r="C24" s="47"/>
      <c r="D24" s="14"/>
      <c r="E24" s="14"/>
      <c r="F24" s="14"/>
      <c r="G24" s="14"/>
      <c r="H24" s="14"/>
      <c r="I24" s="14"/>
    </row>
    <row r="25" spans="1:9" hidden="1" outlineLevel="1" x14ac:dyDescent="0.25">
      <c r="A25" s="46" t="s">
        <v>84</v>
      </c>
      <c r="B25" s="47"/>
      <c r="C25" s="47"/>
      <c r="D25" s="14"/>
      <c r="E25" s="14"/>
      <c r="F25" s="14"/>
      <c r="G25" s="14"/>
      <c r="H25" s="14"/>
      <c r="I25" s="14"/>
    </row>
    <row r="26" spans="1:9" collapsed="1" x14ac:dyDescent="0.25">
      <c r="A26" s="45" t="s">
        <v>85</v>
      </c>
      <c r="B26" s="47">
        <f t="shared" ref="B26:H26" si="7">SUM(B27:B28)</f>
        <v>0</v>
      </c>
      <c r="C26" s="47">
        <f t="shared" ref="C26" si="8">SUM(C27:C28)</f>
        <v>0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>SUM(I27:I28)</f>
        <v>0</v>
      </c>
    </row>
    <row r="27" spans="1:9" hidden="1" outlineLevel="1" x14ac:dyDescent="0.25">
      <c r="A27" s="46" t="s">
        <v>86</v>
      </c>
      <c r="B27" s="47"/>
      <c r="C27" s="47"/>
      <c r="D27" s="14"/>
      <c r="E27" s="14"/>
      <c r="F27" s="14"/>
      <c r="G27" s="14"/>
      <c r="H27" s="14"/>
      <c r="I27" s="14"/>
    </row>
    <row r="28" spans="1:9" hidden="1" outlineLevel="1" x14ac:dyDescent="0.25">
      <c r="A28" s="46" t="s">
        <v>87</v>
      </c>
      <c r="B28" s="47"/>
      <c r="C28" s="47"/>
      <c r="D28" s="14"/>
      <c r="E28" s="14"/>
      <c r="F28" s="14"/>
      <c r="G28" s="14"/>
      <c r="H28" s="14"/>
      <c r="I28" s="14"/>
    </row>
    <row r="29" spans="1:9" x14ac:dyDescent="0.25">
      <c r="A29" s="44" t="s">
        <v>88</v>
      </c>
      <c r="B29" s="38">
        <f t="shared" ref="B29:H29" si="9">SUM(B30:B32)</f>
        <v>0</v>
      </c>
      <c r="C29" s="38">
        <f t="shared" ref="C29" si="10">SUM(C30:C32)</f>
        <v>0</v>
      </c>
      <c r="D29" s="38">
        <f t="shared" si="9"/>
        <v>0</v>
      </c>
      <c r="E29" s="38">
        <f t="shared" si="9"/>
        <v>0</v>
      </c>
      <c r="F29" s="38">
        <f t="shared" si="9"/>
        <v>0</v>
      </c>
      <c r="G29" s="38">
        <f t="shared" si="9"/>
        <v>0</v>
      </c>
      <c r="H29" s="38">
        <f t="shared" si="9"/>
        <v>0</v>
      </c>
      <c r="I29" s="38">
        <f>SUM(I30:I32)</f>
        <v>0</v>
      </c>
    </row>
    <row r="30" spans="1:9" x14ac:dyDescent="0.25">
      <c r="A30" s="45" t="s">
        <v>89</v>
      </c>
      <c r="B30" s="47"/>
      <c r="C30" s="47"/>
      <c r="D30" s="14"/>
      <c r="E30" s="14"/>
      <c r="F30" s="14"/>
      <c r="G30" s="14"/>
      <c r="H30" s="14"/>
      <c r="I30" s="14"/>
    </row>
    <row r="31" spans="1:9" ht="27.75" customHeight="1" x14ac:dyDescent="0.25">
      <c r="A31" s="45" t="s">
        <v>90</v>
      </c>
      <c r="B31" s="47"/>
      <c r="C31" s="47"/>
      <c r="D31" s="14"/>
      <c r="E31" s="14"/>
      <c r="F31" s="14"/>
      <c r="G31" s="14"/>
      <c r="H31" s="14"/>
      <c r="I31" s="14"/>
    </row>
    <row r="32" spans="1:9" collapsed="1" x14ac:dyDescent="0.25">
      <c r="A32" s="45" t="s">
        <v>91</v>
      </c>
      <c r="B32" s="47">
        <f t="shared" ref="B32:H32" si="11">SUM(B33:B37)</f>
        <v>0</v>
      </c>
      <c r="C32" s="47">
        <f t="shared" ref="C32" si="12">SUM(C33:C37)</f>
        <v>0</v>
      </c>
      <c r="D32" s="14">
        <f t="shared" si="11"/>
        <v>0</v>
      </c>
      <c r="E32" s="14">
        <f t="shared" si="11"/>
        <v>0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>SUM(I33:I37)</f>
        <v>0</v>
      </c>
    </row>
    <row r="33" spans="1:9" hidden="1" outlineLevel="1" x14ac:dyDescent="0.25">
      <c r="A33" s="46" t="s">
        <v>92</v>
      </c>
      <c r="B33" s="47"/>
      <c r="C33" s="47"/>
      <c r="D33" s="14"/>
      <c r="E33" s="14"/>
      <c r="F33" s="14"/>
      <c r="G33" s="14"/>
      <c r="H33" s="14"/>
      <c r="I33" s="14"/>
    </row>
    <row r="34" spans="1:9" hidden="1" outlineLevel="1" x14ac:dyDescent="0.25">
      <c r="A34" s="46" t="s">
        <v>93</v>
      </c>
      <c r="B34" s="47"/>
      <c r="C34" s="47"/>
      <c r="D34" s="14"/>
      <c r="E34" s="14"/>
      <c r="F34" s="14"/>
      <c r="G34" s="14"/>
      <c r="H34" s="14"/>
      <c r="I34" s="14"/>
    </row>
    <row r="35" spans="1:9" hidden="1" outlineLevel="1" x14ac:dyDescent="0.25">
      <c r="A35" s="46" t="s">
        <v>94</v>
      </c>
      <c r="B35" s="47"/>
      <c r="C35" s="47"/>
      <c r="D35" s="14"/>
      <c r="E35" s="14"/>
      <c r="F35" s="14"/>
      <c r="G35" s="14"/>
      <c r="H35" s="14"/>
      <c r="I35" s="14"/>
    </row>
    <row r="36" spans="1:9" hidden="1" outlineLevel="1" x14ac:dyDescent="0.25">
      <c r="A36" s="46" t="s">
        <v>95</v>
      </c>
      <c r="B36" s="47"/>
      <c r="C36" s="47"/>
      <c r="D36" s="14"/>
      <c r="E36" s="14"/>
      <c r="F36" s="14"/>
      <c r="G36" s="14"/>
      <c r="H36" s="14"/>
      <c r="I36" s="14"/>
    </row>
    <row r="37" spans="1:9" hidden="1" outlineLevel="1" x14ac:dyDescent="0.25">
      <c r="A37" s="46" t="s">
        <v>96</v>
      </c>
      <c r="B37" s="47"/>
      <c r="C37" s="47"/>
      <c r="D37" s="14"/>
      <c r="E37" s="14"/>
      <c r="F37" s="14"/>
      <c r="G37" s="14"/>
      <c r="H37" s="14"/>
      <c r="I37" s="14"/>
    </row>
    <row r="38" spans="1:9" x14ac:dyDescent="0.25">
      <c r="A38" s="37" t="s">
        <v>97</v>
      </c>
      <c r="B38" s="38">
        <f t="shared" ref="B38:H38" si="13">B39+B44+B49+B61</f>
        <v>0</v>
      </c>
      <c r="C38" s="38">
        <f t="shared" ref="C38" si="14">C39+C44+C49+C61</f>
        <v>0</v>
      </c>
      <c r="D38" s="38">
        <f t="shared" si="13"/>
        <v>0</v>
      </c>
      <c r="E38" s="38">
        <f t="shared" si="13"/>
        <v>0</v>
      </c>
      <c r="F38" s="38">
        <f t="shared" si="13"/>
        <v>0</v>
      </c>
      <c r="G38" s="38">
        <f t="shared" si="13"/>
        <v>0</v>
      </c>
      <c r="H38" s="38">
        <f t="shared" si="13"/>
        <v>0</v>
      </c>
      <c r="I38" s="38">
        <f>I39+I44+I49+I61</f>
        <v>0</v>
      </c>
    </row>
    <row r="39" spans="1:9" x14ac:dyDescent="0.25">
      <c r="A39" s="45" t="s">
        <v>98</v>
      </c>
      <c r="B39" s="47">
        <f t="shared" ref="B39:H39" si="15">B40+B43</f>
        <v>0</v>
      </c>
      <c r="C39" s="47">
        <f t="shared" ref="C39" si="16">C40+C43</f>
        <v>0</v>
      </c>
      <c r="D39" s="14">
        <f t="shared" si="15"/>
        <v>0</v>
      </c>
      <c r="E39" s="14">
        <f t="shared" si="15"/>
        <v>0</v>
      </c>
      <c r="F39" s="14">
        <f t="shared" si="15"/>
        <v>0</v>
      </c>
      <c r="G39" s="14">
        <f t="shared" si="15"/>
        <v>0</v>
      </c>
      <c r="H39" s="14">
        <f t="shared" si="15"/>
        <v>0</v>
      </c>
      <c r="I39" s="14">
        <f>I40+I43</f>
        <v>0</v>
      </c>
    </row>
    <row r="40" spans="1:9" collapsed="1" x14ac:dyDescent="0.25">
      <c r="A40" s="46" t="s">
        <v>99</v>
      </c>
      <c r="B40" s="47">
        <f t="shared" ref="B40:H40" si="17">B41+B42</f>
        <v>0</v>
      </c>
      <c r="C40" s="47">
        <f t="shared" ref="C40" si="18">C41+C42</f>
        <v>0</v>
      </c>
      <c r="D40" s="14">
        <f t="shared" si="17"/>
        <v>0</v>
      </c>
      <c r="E40" s="14">
        <f t="shared" si="17"/>
        <v>0</v>
      </c>
      <c r="F40" s="14">
        <f t="shared" si="17"/>
        <v>0</v>
      </c>
      <c r="G40" s="14">
        <f t="shared" si="17"/>
        <v>0</v>
      </c>
      <c r="H40" s="14">
        <f t="shared" si="17"/>
        <v>0</v>
      </c>
      <c r="I40" s="14">
        <f>I41+I42</f>
        <v>0</v>
      </c>
    </row>
    <row r="41" spans="1:9" hidden="1" outlineLevel="1" x14ac:dyDescent="0.25">
      <c r="A41" s="26" t="s">
        <v>43</v>
      </c>
      <c r="B41" s="47"/>
      <c r="C41" s="47"/>
      <c r="D41" s="14"/>
      <c r="E41" s="14"/>
      <c r="F41" s="14"/>
      <c r="G41" s="14"/>
      <c r="H41" s="14"/>
      <c r="I41" s="14"/>
    </row>
    <row r="42" spans="1:9" hidden="1" outlineLevel="1" x14ac:dyDescent="0.25">
      <c r="A42" s="26" t="s">
        <v>44</v>
      </c>
      <c r="B42" s="47"/>
      <c r="C42" s="47"/>
      <c r="D42" s="14"/>
      <c r="E42" s="14"/>
      <c r="F42" s="14"/>
      <c r="G42" s="14"/>
      <c r="H42" s="14"/>
      <c r="I42" s="14"/>
    </row>
    <row r="43" spans="1:9" x14ac:dyDescent="0.25">
      <c r="A43" s="46" t="s">
        <v>45</v>
      </c>
      <c r="B43" s="47"/>
      <c r="C43" s="47"/>
      <c r="D43" s="14"/>
      <c r="E43" s="14"/>
      <c r="F43" s="14"/>
      <c r="G43" s="14"/>
      <c r="H43" s="14"/>
      <c r="I43" s="14"/>
    </row>
    <row r="44" spans="1:9" ht="27" customHeight="1" x14ac:dyDescent="0.25">
      <c r="A44" s="45" t="s">
        <v>100</v>
      </c>
      <c r="B44" s="47">
        <f t="shared" ref="B44:H44" si="19">B45+B48</f>
        <v>0</v>
      </c>
      <c r="C44" s="47">
        <f t="shared" ref="C44" si="20">C45+C48</f>
        <v>0</v>
      </c>
      <c r="D44" s="14">
        <f t="shared" si="19"/>
        <v>0</v>
      </c>
      <c r="E44" s="14">
        <f t="shared" si="19"/>
        <v>0</v>
      </c>
      <c r="F44" s="14">
        <f t="shared" si="19"/>
        <v>0</v>
      </c>
      <c r="G44" s="14">
        <f t="shared" si="19"/>
        <v>0</v>
      </c>
      <c r="H44" s="14">
        <f t="shared" si="19"/>
        <v>0</v>
      </c>
      <c r="I44" s="14">
        <f>I45+I48</f>
        <v>0</v>
      </c>
    </row>
    <row r="45" spans="1:9" collapsed="1" x14ac:dyDescent="0.25">
      <c r="A45" s="46" t="s">
        <v>99</v>
      </c>
      <c r="B45" s="47">
        <f t="shared" ref="B45:H45" si="21">B46+B47</f>
        <v>0</v>
      </c>
      <c r="C45" s="47">
        <f t="shared" ref="C45" si="22">C46+C47</f>
        <v>0</v>
      </c>
      <c r="D45" s="14">
        <f t="shared" si="21"/>
        <v>0</v>
      </c>
      <c r="E45" s="14">
        <f t="shared" si="21"/>
        <v>0</v>
      </c>
      <c r="F45" s="14">
        <f t="shared" si="21"/>
        <v>0</v>
      </c>
      <c r="G45" s="14">
        <f t="shared" si="21"/>
        <v>0</v>
      </c>
      <c r="H45" s="14">
        <f t="shared" si="21"/>
        <v>0</v>
      </c>
      <c r="I45" s="14">
        <f>I46+I47</f>
        <v>0</v>
      </c>
    </row>
    <row r="46" spans="1:9" hidden="1" outlineLevel="1" x14ac:dyDescent="0.25">
      <c r="A46" s="26" t="s">
        <v>43</v>
      </c>
      <c r="B46" s="47"/>
      <c r="C46" s="47"/>
      <c r="D46" s="14"/>
      <c r="E46" s="14"/>
      <c r="F46" s="14"/>
      <c r="G46" s="14"/>
      <c r="H46" s="14"/>
      <c r="I46" s="14"/>
    </row>
    <row r="47" spans="1:9" hidden="1" outlineLevel="1" x14ac:dyDescent="0.25">
      <c r="A47" s="26" t="s">
        <v>44</v>
      </c>
      <c r="B47" s="47"/>
      <c r="C47" s="47"/>
      <c r="D47" s="14"/>
      <c r="E47" s="14"/>
      <c r="F47" s="14"/>
      <c r="G47" s="14"/>
      <c r="H47" s="14"/>
      <c r="I47" s="14"/>
    </row>
    <row r="48" spans="1:9" x14ac:dyDescent="0.25">
      <c r="A48" s="46" t="s">
        <v>45</v>
      </c>
      <c r="B48" s="47"/>
      <c r="C48" s="47"/>
      <c r="D48" s="14"/>
      <c r="E48" s="14"/>
      <c r="F48" s="14"/>
      <c r="G48" s="14"/>
      <c r="H48" s="14"/>
      <c r="I48" s="14"/>
    </row>
    <row r="49" spans="1:9" x14ac:dyDescent="0.25">
      <c r="A49" s="45" t="s">
        <v>101</v>
      </c>
      <c r="B49" s="47">
        <f t="shared" ref="B49:H49" si="23">SUM(B50:B53,B56:B60)</f>
        <v>0</v>
      </c>
      <c r="C49" s="47">
        <f t="shared" ref="C49" si="24">SUM(C50:C53,C56:C60)</f>
        <v>0</v>
      </c>
      <c r="D49" s="14">
        <f t="shared" si="23"/>
        <v>0</v>
      </c>
      <c r="E49" s="14">
        <f t="shared" si="23"/>
        <v>0</v>
      </c>
      <c r="F49" s="14">
        <f t="shared" si="23"/>
        <v>0</v>
      </c>
      <c r="G49" s="14">
        <f t="shared" si="23"/>
        <v>0</v>
      </c>
      <c r="H49" s="14">
        <f t="shared" si="23"/>
        <v>0</v>
      </c>
      <c r="I49" s="14">
        <f>SUM(I50:I53,I56:I60)</f>
        <v>0</v>
      </c>
    </row>
    <row r="50" spans="1:9" x14ac:dyDescent="0.25">
      <c r="A50" s="46" t="s">
        <v>92</v>
      </c>
      <c r="B50" s="47"/>
      <c r="C50" s="47"/>
      <c r="D50" s="14"/>
      <c r="E50" s="14"/>
      <c r="F50" s="14"/>
      <c r="G50" s="14"/>
      <c r="H50" s="14"/>
      <c r="I50" s="14"/>
    </row>
    <row r="51" spans="1:9" x14ac:dyDescent="0.25">
      <c r="A51" s="46" t="s">
        <v>93</v>
      </c>
      <c r="B51" s="47"/>
      <c r="C51" s="47"/>
      <c r="D51" s="14"/>
      <c r="E51" s="14"/>
      <c r="F51" s="14"/>
      <c r="G51" s="14"/>
      <c r="H51" s="14"/>
      <c r="I51" s="14"/>
    </row>
    <row r="52" spans="1:9" x14ac:dyDescent="0.25">
      <c r="A52" s="46" t="s">
        <v>94</v>
      </c>
      <c r="B52" s="47"/>
      <c r="C52" s="47"/>
      <c r="D52" s="14"/>
      <c r="E52" s="14"/>
      <c r="F52" s="14"/>
      <c r="G52" s="14"/>
      <c r="H52" s="14"/>
      <c r="I52" s="14"/>
    </row>
    <row r="53" spans="1:9" collapsed="1" x14ac:dyDescent="0.25">
      <c r="A53" s="46" t="s">
        <v>102</v>
      </c>
      <c r="B53" s="47">
        <f t="shared" ref="B53:H53" si="25">B54+B55</f>
        <v>0</v>
      </c>
      <c r="C53" s="47">
        <f t="shared" ref="C53" si="26">C54+C55</f>
        <v>0</v>
      </c>
      <c r="D53" s="47">
        <f t="shared" si="25"/>
        <v>0</v>
      </c>
      <c r="E53" s="47">
        <f t="shared" si="25"/>
        <v>0</v>
      </c>
      <c r="F53" s="47">
        <f t="shared" si="25"/>
        <v>0</v>
      </c>
      <c r="G53" s="47">
        <f t="shared" si="25"/>
        <v>0</v>
      </c>
      <c r="H53" s="47">
        <f t="shared" si="25"/>
        <v>0</v>
      </c>
      <c r="I53" s="47">
        <f>I54+I55</f>
        <v>0</v>
      </c>
    </row>
    <row r="54" spans="1:9" hidden="1" outlineLevel="1" x14ac:dyDescent="0.25">
      <c r="A54" s="26" t="s">
        <v>43</v>
      </c>
      <c r="B54" s="81"/>
      <c r="C54" s="81"/>
      <c r="D54" s="25"/>
      <c r="E54" s="25"/>
      <c r="F54" s="25"/>
      <c r="G54" s="25"/>
      <c r="H54" s="25"/>
      <c r="I54" s="25"/>
    </row>
    <row r="55" spans="1:9" hidden="1" outlineLevel="1" x14ac:dyDescent="0.25">
      <c r="A55" s="26" t="s">
        <v>44</v>
      </c>
      <c r="B55" s="47"/>
      <c r="C55" s="47"/>
      <c r="D55" s="14"/>
      <c r="E55" s="14"/>
      <c r="F55" s="14"/>
      <c r="G55" s="14"/>
      <c r="H55" s="14"/>
      <c r="I55" s="14"/>
    </row>
    <row r="56" spans="1:9" x14ac:dyDescent="0.25">
      <c r="A56" s="46" t="s">
        <v>103</v>
      </c>
      <c r="B56" s="47"/>
      <c r="C56" s="47"/>
      <c r="D56" s="14"/>
      <c r="E56" s="14"/>
      <c r="F56" s="14"/>
      <c r="G56" s="14"/>
      <c r="H56" s="14"/>
      <c r="I56" s="14"/>
    </row>
    <row r="57" spans="1:9" x14ac:dyDescent="0.25">
      <c r="A57" s="46" t="s">
        <v>104</v>
      </c>
      <c r="B57" s="47"/>
      <c r="C57" s="47"/>
      <c r="D57" s="14"/>
      <c r="E57" s="14"/>
      <c r="F57" s="14"/>
      <c r="G57" s="14"/>
      <c r="H57" s="14"/>
      <c r="I57" s="14"/>
    </row>
    <row r="58" spans="1:9" ht="27" customHeight="1" x14ac:dyDescent="0.25">
      <c r="A58" s="46" t="s">
        <v>105</v>
      </c>
      <c r="B58" s="81"/>
      <c r="C58" s="81"/>
      <c r="D58" s="25"/>
      <c r="E58" s="25"/>
      <c r="F58" s="25"/>
      <c r="G58" s="25"/>
      <c r="H58" s="25"/>
      <c r="I58" s="25"/>
    </row>
    <row r="59" spans="1:9" x14ac:dyDescent="0.25">
      <c r="A59" s="46" t="s">
        <v>106</v>
      </c>
      <c r="B59" s="47"/>
      <c r="C59" s="47"/>
      <c r="D59" s="14"/>
      <c r="E59" s="14"/>
      <c r="F59" s="14"/>
      <c r="G59" s="14"/>
      <c r="H59" s="14"/>
      <c r="I59" s="14"/>
    </row>
    <row r="60" spans="1:9" x14ac:dyDescent="0.25">
      <c r="A60" s="46" t="s">
        <v>107</v>
      </c>
      <c r="B60" s="47"/>
      <c r="C60" s="47"/>
      <c r="D60" s="14"/>
      <c r="E60" s="14"/>
      <c r="F60" s="14"/>
      <c r="G60" s="14"/>
      <c r="H60" s="14"/>
      <c r="I60" s="14"/>
    </row>
    <row r="61" spans="1:9" x14ac:dyDescent="0.25">
      <c r="A61" s="45" t="s">
        <v>108</v>
      </c>
      <c r="B61" s="47"/>
      <c r="C61" s="47"/>
      <c r="D61" s="14"/>
      <c r="E61" s="14"/>
      <c r="F61" s="14"/>
      <c r="G61" s="14"/>
      <c r="H61" s="14"/>
      <c r="I61" s="14"/>
    </row>
    <row r="62" spans="1:9" ht="13.8" collapsed="1" thickBot="1" x14ac:dyDescent="0.3">
      <c r="A62" s="37" t="s">
        <v>109</v>
      </c>
      <c r="B62" s="86">
        <f t="shared" ref="B62:H62" si="27">B63+B64</f>
        <v>0</v>
      </c>
      <c r="C62" s="86">
        <f t="shared" ref="C62" si="28">C63+C64</f>
        <v>0</v>
      </c>
      <c r="D62" s="39">
        <f t="shared" si="27"/>
        <v>0</v>
      </c>
      <c r="E62" s="39">
        <f t="shared" si="27"/>
        <v>0</v>
      </c>
      <c r="F62" s="39">
        <f t="shared" si="27"/>
        <v>0</v>
      </c>
      <c r="G62" s="39">
        <f t="shared" si="27"/>
        <v>0</v>
      </c>
      <c r="H62" s="39">
        <f t="shared" si="27"/>
        <v>0</v>
      </c>
      <c r="I62" s="39">
        <f>I63+I64</f>
        <v>0</v>
      </c>
    </row>
    <row r="63" spans="1:9" hidden="1" outlineLevel="1" x14ac:dyDescent="0.25">
      <c r="A63" s="45" t="s">
        <v>110</v>
      </c>
      <c r="B63" s="47"/>
      <c r="C63" s="47"/>
      <c r="D63" s="14"/>
      <c r="E63" s="14"/>
      <c r="F63" s="14"/>
      <c r="G63" s="14"/>
      <c r="H63" s="14"/>
      <c r="I63" s="14"/>
    </row>
    <row r="64" spans="1:9" hidden="1" outlineLevel="1" x14ac:dyDescent="0.25">
      <c r="A64" s="45" t="s">
        <v>32</v>
      </c>
      <c r="B64" s="47">
        <f t="shared" ref="B64:H64" si="29">B65+B66</f>
        <v>0</v>
      </c>
      <c r="C64" s="47">
        <f t="shared" ref="C64" si="30">C65+C66</f>
        <v>0</v>
      </c>
      <c r="D64" s="14">
        <f t="shared" si="29"/>
        <v>0</v>
      </c>
      <c r="E64" s="14">
        <f t="shared" si="29"/>
        <v>0</v>
      </c>
      <c r="F64" s="14">
        <f t="shared" si="29"/>
        <v>0</v>
      </c>
      <c r="G64" s="14">
        <f t="shared" si="29"/>
        <v>0</v>
      </c>
      <c r="H64" s="14">
        <f t="shared" si="29"/>
        <v>0</v>
      </c>
      <c r="I64" s="14">
        <f>I65+I66</f>
        <v>0</v>
      </c>
    </row>
    <row r="65" spans="1:9" hidden="1" outlineLevel="1" x14ac:dyDescent="0.25">
      <c r="A65" s="46" t="s">
        <v>111</v>
      </c>
      <c r="B65" s="47"/>
      <c r="C65" s="47"/>
      <c r="D65" s="14"/>
      <c r="E65" s="14"/>
      <c r="F65" s="14"/>
      <c r="G65" s="14"/>
      <c r="H65" s="14"/>
      <c r="I65" s="14"/>
    </row>
    <row r="66" spans="1:9" ht="13.8" hidden="1" outlineLevel="1" thickBot="1" x14ac:dyDescent="0.3">
      <c r="A66" s="48" t="s">
        <v>112</v>
      </c>
      <c r="B66" s="87"/>
      <c r="C66" s="87"/>
      <c r="D66" s="49"/>
      <c r="E66" s="49"/>
      <c r="F66" s="49"/>
      <c r="G66" s="49"/>
      <c r="H66" s="49"/>
      <c r="I66" s="49"/>
    </row>
    <row r="67" spans="1:9" s="8" customFormat="1" ht="16.5" customHeight="1" thickBot="1" x14ac:dyDescent="0.35">
      <c r="A67" s="35" t="s">
        <v>113</v>
      </c>
      <c r="B67" s="33">
        <f t="shared" ref="B67:H67" si="31">B20+B5</f>
        <v>0</v>
      </c>
      <c r="C67" s="33">
        <f t="shared" ref="C67" si="32">C20+C5</f>
        <v>0</v>
      </c>
      <c r="D67" s="33">
        <f t="shared" si="31"/>
        <v>0</v>
      </c>
      <c r="E67" s="33">
        <f t="shared" si="31"/>
        <v>0</v>
      </c>
      <c r="F67" s="33">
        <f t="shared" si="31"/>
        <v>0</v>
      </c>
      <c r="G67" s="33">
        <f t="shared" si="31"/>
        <v>0</v>
      </c>
      <c r="H67" s="33">
        <f t="shared" si="31"/>
        <v>0</v>
      </c>
      <c r="I67" s="33">
        <f>I20+I5</f>
        <v>0</v>
      </c>
    </row>
  </sheetData>
  <mergeCells count="2">
    <mergeCell ref="A1:I1"/>
    <mergeCell ref="B2:I2"/>
  </mergeCells>
  <printOptions horizontalCentered="1"/>
  <pageMargins left="0.74803149606299213" right="0.74803149606299213" top="0.98425196850393704" bottom="0.98425196850393704" header="0" footer="0"/>
  <pageSetup paperSize="9" scale="65" fitToHeight="0" orientation="landscape" r:id="rId1"/>
  <headerFooter alignWithMargins="0">
    <oddFooter>&amp;R&amp;F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B49"/>
  <sheetViews>
    <sheetView showGridLines="0" view="pageBreakPreview" zoomScale="80" zoomScaleNormal="92" zoomScaleSheetLayoutView="80" workbookViewId="0">
      <selection activeCell="I3" sqref="I3"/>
    </sheetView>
  </sheetViews>
  <sheetFormatPr defaultColWidth="9.109375" defaultRowHeight="13.2" outlineLevelRow="1" x14ac:dyDescent="0.25"/>
  <cols>
    <col min="1" max="1" width="74.5546875" style="1" customWidth="1"/>
    <col min="2" max="9" width="15.88671875" style="1" customWidth="1"/>
    <col min="10" max="262" width="9.109375" style="1"/>
    <col min="263" max="263" width="74.5546875" style="1" customWidth="1"/>
    <col min="264" max="265" width="15.88671875" style="1" customWidth="1"/>
    <col min="266" max="518" width="9.109375" style="1"/>
    <col min="519" max="519" width="74.5546875" style="1" customWidth="1"/>
    <col min="520" max="521" width="15.88671875" style="1" customWidth="1"/>
    <col min="522" max="774" width="9.109375" style="1"/>
    <col min="775" max="775" width="74.5546875" style="1" customWidth="1"/>
    <col min="776" max="777" width="15.88671875" style="1" customWidth="1"/>
    <col min="778" max="1030" width="9.109375" style="1"/>
    <col min="1031" max="1031" width="74.5546875" style="1" customWidth="1"/>
    <col min="1032" max="1033" width="15.88671875" style="1" customWidth="1"/>
    <col min="1034" max="1286" width="9.109375" style="1"/>
    <col min="1287" max="1287" width="74.5546875" style="1" customWidth="1"/>
    <col min="1288" max="1289" width="15.88671875" style="1" customWidth="1"/>
    <col min="1290" max="1542" width="9.109375" style="1"/>
    <col min="1543" max="1543" width="74.5546875" style="1" customWidth="1"/>
    <col min="1544" max="1545" width="15.88671875" style="1" customWidth="1"/>
    <col min="1546" max="1798" width="9.109375" style="1"/>
    <col min="1799" max="1799" width="74.5546875" style="1" customWidth="1"/>
    <col min="1800" max="1801" width="15.88671875" style="1" customWidth="1"/>
    <col min="1802" max="2054" width="9.109375" style="1"/>
    <col min="2055" max="2055" width="74.5546875" style="1" customWidth="1"/>
    <col min="2056" max="2057" width="15.88671875" style="1" customWidth="1"/>
    <col min="2058" max="2310" width="9.109375" style="1"/>
    <col min="2311" max="2311" width="74.5546875" style="1" customWidth="1"/>
    <col min="2312" max="2313" width="15.88671875" style="1" customWidth="1"/>
    <col min="2314" max="2566" width="9.109375" style="1"/>
    <col min="2567" max="2567" width="74.5546875" style="1" customWidth="1"/>
    <col min="2568" max="2569" width="15.88671875" style="1" customWidth="1"/>
    <col min="2570" max="2822" width="9.109375" style="1"/>
    <col min="2823" max="2823" width="74.5546875" style="1" customWidth="1"/>
    <col min="2824" max="2825" width="15.88671875" style="1" customWidth="1"/>
    <col min="2826" max="3078" width="9.109375" style="1"/>
    <col min="3079" max="3079" width="74.5546875" style="1" customWidth="1"/>
    <col min="3080" max="3081" width="15.88671875" style="1" customWidth="1"/>
    <col min="3082" max="3334" width="9.109375" style="1"/>
    <col min="3335" max="3335" width="74.5546875" style="1" customWidth="1"/>
    <col min="3336" max="3337" width="15.88671875" style="1" customWidth="1"/>
    <col min="3338" max="3590" width="9.109375" style="1"/>
    <col min="3591" max="3591" width="74.5546875" style="1" customWidth="1"/>
    <col min="3592" max="3593" width="15.88671875" style="1" customWidth="1"/>
    <col min="3594" max="3846" width="9.109375" style="1"/>
    <col min="3847" max="3847" width="74.5546875" style="1" customWidth="1"/>
    <col min="3848" max="3849" width="15.88671875" style="1" customWidth="1"/>
    <col min="3850" max="4102" width="9.109375" style="1"/>
    <col min="4103" max="4103" width="74.5546875" style="1" customWidth="1"/>
    <col min="4104" max="4105" width="15.88671875" style="1" customWidth="1"/>
    <col min="4106" max="4358" width="9.109375" style="1"/>
    <col min="4359" max="4359" width="74.5546875" style="1" customWidth="1"/>
    <col min="4360" max="4361" width="15.88671875" style="1" customWidth="1"/>
    <col min="4362" max="4614" width="9.109375" style="1"/>
    <col min="4615" max="4615" width="74.5546875" style="1" customWidth="1"/>
    <col min="4616" max="4617" width="15.88671875" style="1" customWidth="1"/>
    <col min="4618" max="4870" width="9.109375" style="1"/>
    <col min="4871" max="4871" width="74.5546875" style="1" customWidth="1"/>
    <col min="4872" max="4873" width="15.88671875" style="1" customWidth="1"/>
    <col min="4874" max="5126" width="9.109375" style="1"/>
    <col min="5127" max="5127" width="74.5546875" style="1" customWidth="1"/>
    <col min="5128" max="5129" width="15.88671875" style="1" customWidth="1"/>
    <col min="5130" max="5382" width="9.109375" style="1"/>
    <col min="5383" max="5383" width="74.5546875" style="1" customWidth="1"/>
    <col min="5384" max="5385" width="15.88671875" style="1" customWidth="1"/>
    <col min="5386" max="5638" width="9.109375" style="1"/>
    <col min="5639" max="5639" width="74.5546875" style="1" customWidth="1"/>
    <col min="5640" max="5641" width="15.88671875" style="1" customWidth="1"/>
    <col min="5642" max="5894" width="9.109375" style="1"/>
    <col min="5895" max="5895" width="74.5546875" style="1" customWidth="1"/>
    <col min="5896" max="5897" width="15.88671875" style="1" customWidth="1"/>
    <col min="5898" max="6150" width="9.109375" style="1"/>
    <col min="6151" max="6151" width="74.5546875" style="1" customWidth="1"/>
    <col min="6152" max="6153" width="15.88671875" style="1" customWidth="1"/>
    <col min="6154" max="6406" width="9.109375" style="1"/>
    <col min="6407" max="6407" width="74.5546875" style="1" customWidth="1"/>
    <col min="6408" max="6409" width="15.88671875" style="1" customWidth="1"/>
    <col min="6410" max="6662" width="9.109375" style="1"/>
    <col min="6663" max="6663" width="74.5546875" style="1" customWidth="1"/>
    <col min="6664" max="6665" width="15.88671875" style="1" customWidth="1"/>
    <col min="6666" max="6918" width="9.109375" style="1"/>
    <col min="6919" max="6919" width="74.5546875" style="1" customWidth="1"/>
    <col min="6920" max="6921" width="15.88671875" style="1" customWidth="1"/>
    <col min="6922" max="7174" width="9.109375" style="1"/>
    <col min="7175" max="7175" width="74.5546875" style="1" customWidth="1"/>
    <col min="7176" max="7177" width="15.88671875" style="1" customWidth="1"/>
    <col min="7178" max="7430" width="9.109375" style="1"/>
    <col min="7431" max="7431" width="74.5546875" style="1" customWidth="1"/>
    <col min="7432" max="7433" width="15.88671875" style="1" customWidth="1"/>
    <col min="7434" max="7686" width="9.109375" style="1"/>
    <col min="7687" max="7687" width="74.5546875" style="1" customWidth="1"/>
    <col min="7688" max="7689" width="15.88671875" style="1" customWidth="1"/>
    <col min="7690" max="7942" width="9.109375" style="1"/>
    <col min="7943" max="7943" width="74.5546875" style="1" customWidth="1"/>
    <col min="7944" max="7945" width="15.88671875" style="1" customWidth="1"/>
    <col min="7946" max="8198" width="9.109375" style="1"/>
    <col min="8199" max="8199" width="74.5546875" style="1" customWidth="1"/>
    <col min="8200" max="8201" width="15.88671875" style="1" customWidth="1"/>
    <col min="8202" max="8454" width="9.109375" style="1"/>
    <col min="8455" max="8455" width="74.5546875" style="1" customWidth="1"/>
    <col min="8456" max="8457" width="15.88671875" style="1" customWidth="1"/>
    <col min="8458" max="8710" width="9.109375" style="1"/>
    <col min="8711" max="8711" width="74.5546875" style="1" customWidth="1"/>
    <col min="8712" max="8713" width="15.88671875" style="1" customWidth="1"/>
    <col min="8714" max="8966" width="9.109375" style="1"/>
    <col min="8967" max="8967" width="74.5546875" style="1" customWidth="1"/>
    <col min="8968" max="8969" width="15.88671875" style="1" customWidth="1"/>
    <col min="8970" max="9222" width="9.109375" style="1"/>
    <col min="9223" max="9223" width="74.5546875" style="1" customWidth="1"/>
    <col min="9224" max="9225" width="15.88671875" style="1" customWidth="1"/>
    <col min="9226" max="9478" width="9.109375" style="1"/>
    <col min="9479" max="9479" width="74.5546875" style="1" customWidth="1"/>
    <col min="9480" max="9481" width="15.88671875" style="1" customWidth="1"/>
    <col min="9482" max="9734" width="9.109375" style="1"/>
    <col min="9735" max="9735" width="74.5546875" style="1" customWidth="1"/>
    <col min="9736" max="9737" width="15.88671875" style="1" customWidth="1"/>
    <col min="9738" max="9990" width="9.109375" style="1"/>
    <col min="9991" max="9991" width="74.5546875" style="1" customWidth="1"/>
    <col min="9992" max="9993" width="15.88671875" style="1" customWidth="1"/>
    <col min="9994" max="10246" width="9.109375" style="1"/>
    <col min="10247" max="10247" width="74.5546875" style="1" customWidth="1"/>
    <col min="10248" max="10249" width="15.88671875" style="1" customWidth="1"/>
    <col min="10250" max="10502" width="9.109375" style="1"/>
    <col min="10503" max="10503" width="74.5546875" style="1" customWidth="1"/>
    <col min="10504" max="10505" width="15.88671875" style="1" customWidth="1"/>
    <col min="10506" max="10758" width="9.109375" style="1"/>
    <col min="10759" max="10759" width="74.5546875" style="1" customWidth="1"/>
    <col min="10760" max="10761" width="15.88671875" style="1" customWidth="1"/>
    <col min="10762" max="11014" width="9.109375" style="1"/>
    <col min="11015" max="11015" width="74.5546875" style="1" customWidth="1"/>
    <col min="11016" max="11017" width="15.88671875" style="1" customWidth="1"/>
    <col min="11018" max="11270" width="9.109375" style="1"/>
    <col min="11271" max="11271" width="74.5546875" style="1" customWidth="1"/>
    <col min="11272" max="11273" width="15.88671875" style="1" customWidth="1"/>
    <col min="11274" max="11526" width="9.109375" style="1"/>
    <col min="11527" max="11527" width="74.5546875" style="1" customWidth="1"/>
    <col min="11528" max="11529" width="15.88671875" style="1" customWidth="1"/>
    <col min="11530" max="11782" width="9.109375" style="1"/>
    <col min="11783" max="11783" width="74.5546875" style="1" customWidth="1"/>
    <col min="11784" max="11785" width="15.88671875" style="1" customWidth="1"/>
    <col min="11786" max="12038" width="9.109375" style="1"/>
    <col min="12039" max="12039" width="74.5546875" style="1" customWidth="1"/>
    <col min="12040" max="12041" width="15.88671875" style="1" customWidth="1"/>
    <col min="12042" max="12294" width="9.109375" style="1"/>
    <col min="12295" max="12295" width="74.5546875" style="1" customWidth="1"/>
    <col min="12296" max="12297" width="15.88671875" style="1" customWidth="1"/>
    <col min="12298" max="12550" width="9.109375" style="1"/>
    <col min="12551" max="12551" width="74.5546875" style="1" customWidth="1"/>
    <col min="12552" max="12553" width="15.88671875" style="1" customWidth="1"/>
    <col min="12554" max="12806" width="9.109375" style="1"/>
    <col min="12807" max="12807" width="74.5546875" style="1" customWidth="1"/>
    <col min="12808" max="12809" width="15.88671875" style="1" customWidth="1"/>
    <col min="12810" max="13062" width="9.109375" style="1"/>
    <col min="13063" max="13063" width="74.5546875" style="1" customWidth="1"/>
    <col min="13064" max="13065" width="15.88671875" style="1" customWidth="1"/>
    <col min="13066" max="13318" width="9.109375" style="1"/>
    <col min="13319" max="13319" width="74.5546875" style="1" customWidth="1"/>
    <col min="13320" max="13321" width="15.88671875" style="1" customWidth="1"/>
    <col min="13322" max="13574" width="9.109375" style="1"/>
    <col min="13575" max="13575" width="74.5546875" style="1" customWidth="1"/>
    <col min="13576" max="13577" width="15.88671875" style="1" customWidth="1"/>
    <col min="13578" max="13830" width="9.109375" style="1"/>
    <col min="13831" max="13831" width="74.5546875" style="1" customWidth="1"/>
    <col min="13832" max="13833" width="15.88671875" style="1" customWidth="1"/>
    <col min="13834" max="14086" width="9.109375" style="1"/>
    <col min="14087" max="14087" width="74.5546875" style="1" customWidth="1"/>
    <col min="14088" max="14089" width="15.88671875" style="1" customWidth="1"/>
    <col min="14090" max="14342" width="9.109375" style="1"/>
    <col min="14343" max="14343" width="74.5546875" style="1" customWidth="1"/>
    <col min="14344" max="14345" width="15.88671875" style="1" customWidth="1"/>
    <col min="14346" max="14598" width="9.109375" style="1"/>
    <col min="14599" max="14599" width="74.5546875" style="1" customWidth="1"/>
    <col min="14600" max="14601" width="15.88671875" style="1" customWidth="1"/>
    <col min="14602" max="14854" width="9.109375" style="1"/>
    <col min="14855" max="14855" width="74.5546875" style="1" customWidth="1"/>
    <col min="14856" max="14857" width="15.88671875" style="1" customWidth="1"/>
    <col min="14858" max="15110" width="9.109375" style="1"/>
    <col min="15111" max="15111" width="74.5546875" style="1" customWidth="1"/>
    <col min="15112" max="15113" width="15.88671875" style="1" customWidth="1"/>
    <col min="15114" max="15366" width="9.109375" style="1"/>
    <col min="15367" max="15367" width="74.5546875" style="1" customWidth="1"/>
    <col min="15368" max="15369" width="15.88671875" style="1" customWidth="1"/>
    <col min="15370" max="15622" width="9.109375" style="1"/>
    <col min="15623" max="15623" width="74.5546875" style="1" customWidth="1"/>
    <col min="15624" max="15625" width="15.88671875" style="1" customWidth="1"/>
    <col min="15626" max="15878" width="9.109375" style="1"/>
    <col min="15879" max="15879" width="74.5546875" style="1" customWidth="1"/>
    <col min="15880" max="15881" width="15.88671875" style="1" customWidth="1"/>
    <col min="15882" max="16134" width="9.109375" style="1"/>
    <col min="16135" max="16135" width="74.5546875" style="1" customWidth="1"/>
    <col min="16136" max="16137" width="15.88671875" style="1" customWidth="1"/>
    <col min="16138" max="16384" width="9.109375" style="1"/>
  </cols>
  <sheetData>
    <row r="1" spans="1:262" ht="24" customHeight="1" x14ac:dyDescent="0.3">
      <c r="A1" s="108" t="s">
        <v>199</v>
      </c>
      <c r="B1" s="108"/>
      <c r="C1" s="108"/>
      <c r="D1" s="108"/>
      <c r="E1" s="108"/>
      <c r="F1" s="108"/>
      <c r="G1" s="108"/>
      <c r="H1" s="108"/>
      <c r="I1" s="108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  <c r="IW1" s="50"/>
      <c r="IX1" s="50"/>
      <c r="IY1" s="50"/>
      <c r="IZ1" s="50"/>
      <c r="JA1" s="50"/>
      <c r="JB1" s="50"/>
    </row>
    <row r="2" spans="1:262" ht="22.5" customHeight="1" thickBot="1" x14ac:dyDescent="0.3">
      <c r="A2" s="51" t="s">
        <v>114</v>
      </c>
      <c r="B2" s="110"/>
      <c r="C2" s="110"/>
      <c r="D2" s="110"/>
      <c r="E2" s="110"/>
      <c r="F2" s="110"/>
      <c r="G2" s="110"/>
      <c r="H2" s="110"/>
      <c r="I2" s="110"/>
    </row>
    <row r="3" spans="1:262" ht="54" customHeight="1" thickBot="1" x14ac:dyDescent="0.3">
      <c r="A3" s="88" t="s">
        <v>198</v>
      </c>
      <c r="B3" s="83" t="s">
        <v>201</v>
      </c>
      <c r="C3" s="78" t="s">
        <v>202</v>
      </c>
      <c r="D3" s="84" t="s">
        <v>189</v>
      </c>
      <c r="E3" s="84" t="s">
        <v>190</v>
      </c>
      <c r="F3" s="84" t="s">
        <v>191</v>
      </c>
      <c r="G3" s="84" t="s">
        <v>192</v>
      </c>
      <c r="H3" s="84" t="s">
        <v>193</v>
      </c>
      <c r="I3" s="85" t="s">
        <v>200</v>
      </c>
    </row>
    <row r="4" spans="1:262" ht="13.8" thickBot="1" x14ac:dyDescent="0.3">
      <c r="A4" s="52">
        <v>1</v>
      </c>
      <c r="B4" s="65">
        <v>2</v>
      </c>
      <c r="C4" s="52">
        <v>3</v>
      </c>
      <c r="D4" s="65">
        <v>4</v>
      </c>
      <c r="E4" s="52">
        <v>5</v>
      </c>
      <c r="F4" s="65">
        <v>6</v>
      </c>
      <c r="G4" s="52">
        <v>7</v>
      </c>
      <c r="H4" s="65">
        <v>8</v>
      </c>
      <c r="I4" s="52">
        <v>9</v>
      </c>
    </row>
    <row r="5" spans="1:262" s="36" customFormat="1" ht="15.6" collapsed="1" x14ac:dyDescent="0.25">
      <c r="A5" s="89" t="s">
        <v>116</v>
      </c>
      <c r="B5" s="90">
        <f>SUM(B7:B8)</f>
        <v>0</v>
      </c>
      <c r="C5" s="90">
        <f>SUM(C7:C8)</f>
        <v>0</v>
      </c>
      <c r="D5" s="91">
        <f t="shared" ref="D5:H5" si="0">SUM(D7:D8)</f>
        <v>0</v>
      </c>
      <c r="E5" s="91">
        <f t="shared" si="0"/>
        <v>0</v>
      </c>
      <c r="F5" s="91">
        <f t="shared" si="0"/>
        <v>0</v>
      </c>
      <c r="G5" s="91">
        <f t="shared" si="0"/>
        <v>0</v>
      </c>
      <c r="H5" s="91">
        <f t="shared" si="0"/>
        <v>0</v>
      </c>
      <c r="I5" s="91">
        <f>SUM(I7:I8)</f>
        <v>0</v>
      </c>
    </row>
    <row r="6" spans="1:262" hidden="1" outlineLevel="1" x14ac:dyDescent="0.25">
      <c r="A6" s="46" t="s">
        <v>117</v>
      </c>
      <c r="B6" s="53"/>
      <c r="C6" s="53"/>
      <c r="D6" s="54"/>
      <c r="E6" s="54"/>
      <c r="F6" s="54"/>
      <c r="G6" s="54"/>
      <c r="H6" s="54"/>
      <c r="I6" s="54"/>
    </row>
    <row r="7" spans="1:262" hidden="1" outlineLevel="1" x14ac:dyDescent="0.25">
      <c r="A7" s="55" t="s">
        <v>118</v>
      </c>
      <c r="B7" s="56"/>
      <c r="C7" s="56"/>
      <c r="D7" s="57"/>
      <c r="E7" s="57"/>
      <c r="F7" s="57"/>
      <c r="G7" s="57"/>
      <c r="H7" s="57"/>
      <c r="I7" s="57"/>
    </row>
    <row r="8" spans="1:262" ht="15" hidden="1" customHeight="1" outlineLevel="1" x14ac:dyDescent="0.25">
      <c r="A8" s="55" t="s">
        <v>119</v>
      </c>
      <c r="B8" s="56"/>
      <c r="C8" s="56"/>
      <c r="D8" s="57"/>
      <c r="E8" s="57"/>
      <c r="F8" s="57"/>
      <c r="G8" s="57"/>
      <c r="H8" s="57"/>
      <c r="I8" s="57"/>
    </row>
    <row r="9" spans="1:262" s="36" customFormat="1" ht="15.6" collapsed="1" x14ac:dyDescent="0.25">
      <c r="A9" s="92" t="s">
        <v>120</v>
      </c>
      <c r="B9" s="93">
        <f>SUM(B11:B12)</f>
        <v>0</v>
      </c>
      <c r="C9" s="93">
        <f>SUM(C11:C12)</f>
        <v>0</v>
      </c>
      <c r="D9" s="94">
        <f t="shared" ref="D9:H9" si="1">SUM(D11:D12)</f>
        <v>0</v>
      </c>
      <c r="E9" s="94">
        <f t="shared" si="1"/>
        <v>0</v>
      </c>
      <c r="F9" s="94">
        <f t="shared" si="1"/>
        <v>0</v>
      </c>
      <c r="G9" s="94">
        <f t="shared" si="1"/>
        <v>0</v>
      </c>
      <c r="H9" s="94">
        <f t="shared" si="1"/>
        <v>0</v>
      </c>
      <c r="I9" s="94">
        <f>SUM(I11:I12)</f>
        <v>0</v>
      </c>
    </row>
    <row r="10" spans="1:262" hidden="1" outlineLevel="1" x14ac:dyDescent="0.25">
      <c r="A10" s="46" t="s">
        <v>121</v>
      </c>
      <c r="B10" s="53"/>
      <c r="C10" s="53"/>
      <c r="D10" s="54"/>
      <c r="E10" s="54"/>
      <c r="F10" s="54"/>
      <c r="G10" s="54"/>
      <c r="H10" s="54"/>
      <c r="I10" s="54"/>
    </row>
    <row r="11" spans="1:262" hidden="1" outlineLevel="1" x14ac:dyDescent="0.25">
      <c r="A11" s="55" t="s">
        <v>122</v>
      </c>
      <c r="B11" s="56"/>
      <c r="C11" s="56"/>
      <c r="D11" s="57"/>
      <c r="E11" s="57"/>
      <c r="F11" s="57"/>
      <c r="G11" s="57"/>
      <c r="H11" s="57"/>
      <c r="I11" s="57"/>
    </row>
    <row r="12" spans="1:262" hidden="1" outlineLevel="1" x14ac:dyDescent="0.25">
      <c r="A12" s="55" t="s">
        <v>123</v>
      </c>
      <c r="B12" s="56"/>
      <c r="C12" s="56"/>
      <c r="D12" s="57"/>
      <c r="E12" s="57"/>
      <c r="F12" s="57"/>
      <c r="G12" s="57"/>
      <c r="H12" s="57"/>
      <c r="I12" s="57"/>
    </row>
    <row r="13" spans="1:262" ht="15.6" x14ac:dyDescent="0.25">
      <c r="A13" s="58" t="s">
        <v>124</v>
      </c>
      <c r="B13" s="59">
        <f>B5-B9</f>
        <v>0</v>
      </c>
      <c r="C13" s="59">
        <f>C5-C9</f>
        <v>0</v>
      </c>
      <c r="D13" s="60">
        <f t="shared" ref="D13:H13" si="2">D5-D9</f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>I5-I9</f>
        <v>0</v>
      </c>
    </row>
    <row r="14" spans="1:262" s="36" customFormat="1" ht="15.6" x14ac:dyDescent="0.25">
      <c r="A14" s="92" t="s">
        <v>125</v>
      </c>
      <c r="B14" s="93"/>
      <c r="C14" s="93"/>
      <c r="D14" s="94"/>
      <c r="E14" s="94"/>
      <c r="F14" s="94"/>
      <c r="G14" s="94"/>
      <c r="H14" s="94"/>
      <c r="I14" s="94"/>
    </row>
    <row r="15" spans="1:262" s="36" customFormat="1" ht="15.6" x14ac:dyDescent="0.25">
      <c r="A15" s="92" t="s">
        <v>126</v>
      </c>
      <c r="B15" s="93"/>
      <c r="C15" s="93"/>
      <c r="D15" s="94"/>
      <c r="E15" s="94"/>
      <c r="F15" s="94"/>
      <c r="G15" s="94"/>
      <c r="H15" s="94"/>
      <c r="I15" s="94"/>
    </row>
    <row r="16" spans="1:262" ht="15.6" x14ac:dyDescent="0.25">
      <c r="A16" s="58" t="s">
        <v>127</v>
      </c>
      <c r="B16" s="59">
        <f>B13-B14-B15</f>
        <v>0</v>
      </c>
      <c r="C16" s="59">
        <f>C13-C14-C15</f>
        <v>0</v>
      </c>
      <c r="D16" s="60">
        <f t="shared" ref="D16:H16" si="3">D13-D14-D15</f>
        <v>0</v>
      </c>
      <c r="E16" s="60">
        <f t="shared" si="3"/>
        <v>0</v>
      </c>
      <c r="F16" s="60">
        <f t="shared" si="3"/>
        <v>0</v>
      </c>
      <c r="G16" s="60">
        <f t="shared" si="3"/>
        <v>0</v>
      </c>
      <c r="H16" s="60">
        <f t="shared" si="3"/>
        <v>0</v>
      </c>
      <c r="I16" s="60">
        <f>I13-I14-I15</f>
        <v>0</v>
      </c>
    </row>
    <row r="17" spans="1:9" s="36" customFormat="1" ht="15.6" collapsed="1" x14ac:dyDescent="0.25">
      <c r="A17" s="92" t="s">
        <v>128</v>
      </c>
      <c r="B17" s="93">
        <f>B18+B19+B20+B21</f>
        <v>0</v>
      </c>
      <c r="C17" s="93">
        <f>C18+C19+C20+C21</f>
        <v>0</v>
      </c>
      <c r="D17" s="93">
        <f t="shared" ref="D17:H17" si="4">D18+D19+D20+D21</f>
        <v>0</v>
      </c>
      <c r="E17" s="93">
        <f t="shared" si="4"/>
        <v>0</v>
      </c>
      <c r="F17" s="93">
        <f t="shared" si="4"/>
        <v>0</v>
      </c>
      <c r="G17" s="93">
        <f t="shared" si="4"/>
        <v>0</v>
      </c>
      <c r="H17" s="93">
        <f t="shared" si="4"/>
        <v>0</v>
      </c>
      <c r="I17" s="93">
        <f>I18+I19+I20+I21</f>
        <v>0</v>
      </c>
    </row>
    <row r="18" spans="1:9" hidden="1" outlineLevel="1" x14ac:dyDescent="0.25">
      <c r="A18" s="55" t="s">
        <v>129</v>
      </c>
      <c r="B18" s="56"/>
      <c r="C18" s="56"/>
      <c r="D18" s="57"/>
      <c r="E18" s="57"/>
      <c r="F18" s="57"/>
      <c r="G18" s="57"/>
      <c r="H18" s="57"/>
      <c r="I18" s="57"/>
    </row>
    <row r="19" spans="1:9" hidden="1" outlineLevel="1" x14ac:dyDescent="0.25">
      <c r="A19" s="55" t="s">
        <v>130</v>
      </c>
      <c r="B19" s="56"/>
      <c r="C19" s="56"/>
      <c r="D19" s="57"/>
      <c r="E19" s="57"/>
      <c r="F19" s="57"/>
      <c r="G19" s="57"/>
      <c r="H19" s="57"/>
      <c r="I19" s="57"/>
    </row>
    <row r="20" spans="1:9" hidden="1" outlineLevel="1" x14ac:dyDescent="0.25">
      <c r="A20" s="55" t="s">
        <v>131</v>
      </c>
      <c r="B20" s="56"/>
      <c r="C20" s="56"/>
      <c r="D20" s="57"/>
      <c r="E20" s="57"/>
      <c r="F20" s="57"/>
      <c r="G20" s="57"/>
      <c r="H20" s="57"/>
      <c r="I20" s="57"/>
    </row>
    <row r="21" spans="1:9" hidden="1" outlineLevel="1" x14ac:dyDescent="0.25">
      <c r="A21" s="55" t="s">
        <v>132</v>
      </c>
      <c r="B21" s="56"/>
      <c r="C21" s="56"/>
      <c r="D21" s="57"/>
      <c r="E21" s="57"/>
      <c r="F21" s="57"/>
      <c r="G21" s="57"/>
      <c r="H21" s="57"/>
      <c r="I21" s="57"/>
    </row>
    <row r="22" spans="1:9" s="36" customFormat="1" ht="15.6" collapsed="1" x14ac:dyDescent="0.25">
      <c r="A22" s="92" t="s">
        <v>133</v>
      </c>
      <c r="B22" s="93">
        <f>B23+B24+B25</f>
        <v>0</v>
      </c>
      <c r="C22" s="93">
        <f>C23+C24+C25</f>
        <v>0</v>
      </c>
      <c r="D22" s="94">
        <f t="shared" ref="D22:H22" si="5">D23+D24+D25</f>
        <v>0</v>
      </c>
      <c r="E22" s="94">
        <f t="shared" si="5"/>
        <v>0</v>
      </c>
      <c r="F22" s="94">
        <f t="shared" si="5"/>
        <v>0</v>
      </c>
      <c r="G22" s="94">
        <f t="shared" si="5"/>
        <v>0</v>
      </c>
      <c r="H22" s="94">
        <f t="shared" si="5"/>
        <v>0</v>
      </c>
      <c r="I22" s="94">
        <f>I23+I24+I25</f>
        <v>0</v>
      </c>
    </row>
    <row r="23" spans="1:9" ht="13.5" hidden="1" customHeight="1" outlineLevel="1" x14ac:dyDescent="0.25">
      <c r="A23" s="55" t="s">
        <v>134</v>
      </c>
      <c r="B23" s="56"/>
      <c r="C23" s="56"/>
      <c r="D23" s="57"/>
      <c r="E23" s="57"/>
      <c r="F23" s="57"/>
      <c r="G23" s="57"/>
      <c r="H23" s="57"/>
      <c r="I23" s="57"/>
    </row>
    <row r="24" spans="1:9" hidden="1" outlineLevel="1" x14ac:dyDescent="0.25">
      <c r="A24" s="55" t="s">
        <v>135</v>
      </c>
      <c r="B24" s="56"/>
      <c r="C24" s="56"/>
      <c r="D24" s="57"/>
      <c r="E24" s="57"/>
      <c r="F24" s="57"/>
      <c r="G24" s="57"/>
      <c r="H24" s="57"/>
      <c r="I24" s="57"/>
    </row>
    <row r="25" spans="1:9" hidden="1" outlineLevel="1" x14ac:dyDescent="0.25">
      <c r="A25" s="55" t="s">
        <v>136</v>
      </c>
      <c r="B25" s="56"/>
      <c r="C25" s="56"/>
      <c r="D25" s="57"/>
      <c r="E25" s="57"/>
      <c r="F25" s="57"/>
      <c r="G25" s="57"/>
      <c r="H25" s="57"/>
      <c r="I25" s="57"/>
    </row>
    <row r="26" spans="1:9" ht="15.6" x14ac:dyDescent="0.25">
      <c r="A26" s="58" t="s">
        <v>137</v>
      </c>
      <c r="B26" s="59">
        <f>B16+B17-B22</f>
        <v>0</v>
      </c>
      <c r="C26" s="59">
        <f>C16+C17-C22</f>
        <v>0</v>
      </c>
      <c r="D26" s="60">
        <f t="shared" ref="D26:H26" si="6">D16+D17-D22</f>
        <v>0</v>
      </c>
      <c r="E26" s="60">
        <f t="shared" si="6"/>
        <v>0</v>
      </c>
      <c r="F26" s="60">
        <f t="shared" si="6"/>
        <v>0</v>
      </c>
      <c r="G26" s="60">
        <f t="shared" si="6"/>
        <v>0</v>
      </c>
      <c r="H26" s="60">
        <f t="shared" si="6"/>
        <v>0</v>
      </c>
      <c r="I26" s="60">
        <f>I16+I17-I22</f>
        <v>0</v>
      </c>
    </row>
    <row r="27" spans="1:9" s="36" customFormat="1" ht="15" customHeight="1" collapsed="1" x14ac:dyDescent="0.25">
      <c r="A27" s="92" t="s">
        <v>138</v>
      </c>
      <c r="B27" s="93">
        <f>B38+B37+B35+B33+B28</f>
        <v>0</v>
      </c>
      <c r="C27" s="93">
        <f>C38+C37+C35+C33+C28</f>
        <v>0</v>
      </c>
      <c r="D27" s="94">
        <f t="shared" ref="D27:H27" si="7">D38+D37+D35+D33+D28</f>
        <v>0</v>
      </c>
      <c r="E27" s="94">
        <f t="shared" si="7"/>
        <v>0</v>
      </c>
      <c r="F27" s="94">
        <f t="shared" si="7"/>
        <v>0</v>
      </c>
      <c r="G27" s="94">
        <f t="shared" si="7"/>
        <v>0</v>
      </c>
      <c r="H27" s="94">
        <f t="shared" si="7"/>
        <v>0</v>
      </c>
      <c r="I27" s="94">
        <f>I38+I37+I35+I33+I28</f>
        <v>0</v>
      </c>
    </row>
    <row r="28" spans="1:9" ht="12.75" hidden="1" customHeight="1" outlineLevel="1" x14ac:dyDescent="0.25">
      <c r="A28" s="55" t="s">
        <v>139</v>
      </c>
      <c r="B28" s="53">
        <f>B29+B31</f>
        <v>0</v>
      </c>
      <c r="C28" s="53">
        <f>C29+C31</f>
        <v>0</v>
      </c>
      <c r="D28" s="53">
        <f t="shared" ref="D28:H28" si="8">D29+D31</f>
        <v>0</v>
      </c>
      <c r="E28" s="53">
        <f t="shared" si="8"/>
        <v>0</v>
      </c>
      <c r="F28" s="53">
        <f t="shared" si="8"/>
        <v>0</v>
      </c>
      <c r="G28" s="53">
        <f t="shared" si="8"/>
        <v>0</v>
      </c>
      <c r="H28" s="53">
        <f t="shared" si="8"/>
        <v>0</v>
      </c>
      <c r="I28" s="53">
        <f>I29+I31</f>
        <v>0</v>
      </c>
    </row>
    <row r="29" spans="1:9" ht="12.75" hidden="1" customHeight="1" outlineLevel="1" x14ac:dyDescent="0.25">
      <c r="A29" s="46" t="s">
        <v>140</v>
      </c>
      <c r="B29" s="53"/>
      <c r="C29" s="53"/>
      <c r="D29" s="54"/>
      <c r="E29" s="54"/>
      <c r="F29" s="54"/>
      <c r="G29" s="54"/>
      <c r="H29" s="54"/>
      <c r="I29" s="54"/>
    </row>
    <row r="30" spans="1:9" ht="12.75" hidden="1" customHeight="1" outlineLevel="1" x14ac:dyDescent="0.25">
      <c r="A30" s="61" t="s">
        <v>141</v>
      </c>
      <c r="B30" s="53"/>
      <c r="C30" s="53"/>
      <c r="D30" s="54"/>
      <c r="E30" s="54"/>
      <c r="F30" s="54"/>
      <c r="G30" s="54"/>
      <c r="H30" s="54"/>
      <c r="I30" s="54"/>
    </row>
    <row r="31" spans="1:9" ht="12.75" hidden="1" customHeight="1" outlineLevel="1" x14ac:dyDescent="0.25">
      <c r="A31" s="46" t="s">
        <v>142</v>
      </c>
      <c r="B31" s="53"/>
      <c r="C31" s="53"/>
      <c r="D31" s="54"/>
      <c r="E31" s="54"/>
      <c r="F31" s="54"/>
      <c r="G31" s="54"/>
      <c r="H31" s="54"/>
      <c r="I31" s="54"/>
    </row>
    <row r="32" spans="1:9" ht="12.75" hidden="1" customHeight="1" outlineLevel="1" x14ac:dyDescent="0.25">
      <c r="A32" s="61" t="s">
        <v>141</v>
      </c>
      <c r="B32" s="53"/>
      <c r="C32" s="53"/>
      <c r="D32" s="54"/>
      <c r="E32" s="54"/>
      <c r="F32" s="54"/>
      <c r="G32" s="54"/>
      <c r="H32" s="54"/>
      <c r="I32" s="54"/>
    </row>
    <row r="33" spans="1:9" ht="12.75" hidden="1" customHeight="1" outlineLevel="1" x14ac:dyDescent="0.25">
      <c r="A33" s="55" t="s">
        <v>143</v>
      </c>
      <c r="B33" s="53"/>
      <c r="C33" s="53"/>
      <c r="D33" s="54"/>
      <c r="E33" s="54"/>
      <c r="F33" s="54"/>
      <c r="G33" s="54"/>
      <c r="H33" s="54"/>
      <c r="I33" s="54"/>
    </row>
    <row r="34" spans="1:9" ht="12.75" hidden="1" customHeight="1" outlineLevel="1" x14ac:dyDescent="0.25">
      <c r="A34" s="46" t="s">
        <v>117</v>
      </c>
      <c r="B34" s="53"/>
      <c r="C34" s="53"/>
      <c r="D34" s="54"/>
      <c r="E34" s="54"/>
      <c r="F34" s="54"/>
      <c r="G34" s="54"/>
      <c r="H34" s="54"/>
      <c r="I34" s="54"/>
    </row>
    <row r="35" spans="1:9" hidden="1" outlineLevel="1" x14ac:dyDescent="0.25">
      <c r="A35" s="55" t="s">
        <v>144</v>
      </c>
      <c r="B35" s="53"/>
      <c r="C35" s="53"/>
      <c r="D35" s="54"/>
      <c r="E35" s="54"/>
      <c r="F35" s="54"/>
      <c r="G35" s="54"/>
      <c r="H35" s="54"/>
      <c r="I35" s="54"/>
    </row>
    <row r="36" spans="1:9" hidden="1" outlineLevel="1" x14ac:dyDescent="0.25">
      <c r="A36" s="46" t="s">
        <v>145</v>
      </c>
      <c r="B36" s="53"/>
      <c r="C36" s="53"/>
      <c r="D36" s="54"/>
      <c r="E36" s="54"/>
      <c r="F36" s="54"/>
      <c r="G36" s="54"/>
      <c r="H36" s="54"/>
      <c r="I36" s="54"/>
    </row>
    <row r="37" spans="1:9" hidden="1" outlineLevel="1" x14ac:dyDescent="0.25">
      <c r="A37" s="55" t="s">
        <v>146</v>
      </c>
      <c r="B37" s="53"/>
      <c r="C37" s="53"/>
      <c r="D37" s="54"/>
      <c r="E37" s="54"/>
      <c r="F37" s="54"/>
      <c r="G37" s="54"/>
      <c r="H37" s="54"/>
      <c r="I37" s="54"/>
    </row>
    <row r="38" spans="1:9" hidden="1" outlineLevel="1" x14ac:dyDescent="0.25">
      <c r="A38" s="55" t="s">
        <v>147</v>
      </c>
      <c r="B38" s="53"/>
      <c r="C38" s="53"/>
      <c r="D38" s="54"/>
      <c r="E38" s="54"/>
      <c r="F38" s="54"/>
      <c r="G38" s="54"/>
      <c r="H38" s="54"/>
      <c r="I38" s="54"/>
    </row>
    <row r="39" spans="1:9" s="36" customFormat="1" ht="15.6" collapsed="1" x14ac:dyDescent="0.25">
      <c r="A39" s="92" t="s">
        <v>148</v>
      </c>
      <c r="B39" s="93">
        <f>B40+B42+B44+B45</f>
        <v>0</v>
      </c>
      <c r="C39" s="93">
        <f>C40+C42+C44+C45</f>
        <v>0</v>
      </c>
      <c r="D39" s="94">
        <f t="shared" ref="D39:H39" si="9">D40+D42+D44+D45</f>
        <v>0</v>
      </c>
      <c r="E39" s="94">
        <f t="shared" si="9"/>
        <v>0</v>
      </c>
      <c r="F39" s="94">
        <f t="shared" si="9"/>
        <v>0</v>
      </c>
      <c r="G39" s="94">
        <f t="shared" si="9"/>
        <v>0</v>
      </c>
      <c r="H39" s="94">
        <f t="shared" si="9"/>
        <v>0</v>
      </c>
      <c r="I39" s="94">
        <f>I40+I42+I44+I45</f>
        <v>0</v>
      </c>
    </row>
    <row r="40" spans="1:9" hidden="1" outlineLevel="1" x14ac:dyDescent="0.25">
      <c r="A40" s="55" t="s">
        <v>149</v>
      </c>
      <c r="B40" s="53"/>
      <c r="C40" s="53"/>
      <c r="D40" s="54"/>
      <c r="E40" s="54"/>
      <c r="F40" s="54"/>
      <c r="G40" s="54"/>
      <c r="H40" s="54"/>
      <c r="I40" s="54"/>
    </row>
    <row r="41" spans="1:9" hidden="1" outlineLevel="1" x14ac:dyDescent="0.25">
      <c r="A41" s="46" t="s">
        <v>150</v>
      </c>
      <c r="B41" s="53"/>
      <c r="C41" s="53"/>
      <c r="D41" s="54"/>
      <c r="E41" s="54"/>
      <c r="F41" s="54"/>
      <c r="G41" s="54"/>
      <c r="H41" s="54"/>
      <c r="I41" s="54"/>
    </row>
    <row r="42" spans="1:9" hidden="1" outlineLevel="1" x14ac:dyDescent="0.25">
      <c r="A42" s="55" t="s">
        <v>151</v>
      </c>
      <c r="B42" s="53"/>
      <c r="C42" s="53"/>
      <c r="D42" s="54"/>
      <c r="E42" s="54"/>
      <c r="F42" s="54"/>
      <c r="G42" s="54"/>
      <c r="H42" s="54"/>
      <c r="I42" s="54"/>
    </row>
    <row r="43" spans="1:9" hidden="1" outlineLevel="1" x14ac:dyDescent="0.25">
      <c r="A43" s="46" t="s">
        <v>152</v>
      </c>
      <c r="B43" s="53"/>
      <c r="C43" s="53"/>
      <c r="D43" s="54"/>
      <c r="E43" s="54"/>
      <c r="F43" s="54"/>
      <c r="G43" s="54"/>
      <c r="H43" s="54"/>
      <c r="I43" s="54"/>
    </row>
    <row r="44" spans="1:9" hidden="1" outlineLevel="1" x14ac:dyDescent="0.25">
      <c r="A44" s="55" t="s">
        <v>153</v>
      </c>
      <c r="B44" s="53"/>
      <c r="C44" s="53"/>
      <c r="D44" s="54"/>
      <c r="E44" s="54"/>
      <c r="F44" s="54"/>
      <c r="G44" s="54"/>
      <c r="H44" s="54"/>
      <c r="I44" s="54"/>
    </row>
    <row r="45" spans="1:9" hidden="1" outlineLevel="1" x14ac:dyDescent="0.25">
      <c r="A45" s="55" t="s">
        <v>154</v>
      </c>
      <c r="B45" s="53"/>
      <c r="C45" s="53"/>
      <c r="D45" s="54"/>
      <c r="E45" s="54"/>
      <c r="F45" s="54"/>
      <c r="G45" s="54"/>
      <c r="H45" s="54"/>
      <c r="I45" s="54"/>
    </row>
    <row r="46" spans="1:9" ht="15.6" x14ac:dyDescent="0.25">
      <c r="A46" s="58" t="s">
        <v>155</v>
      </c>
      <c r="B46" s="59">
        <f>B26+B27-B39</f>
        <v>0</v>
      </c>
      <c r="C46" s="59">
        <f>C26+C27-C39</f>
        <v>0</v>
      </c>
      <c r="D46" s="59">
        <f t="shared" ref="D46:H46" si="10">D26+D27-D39</f>
        <v>0</v>
      </c>
      <c r="E46" s="59">
        <f t="shared" si="10"/>
        <v>0</v>
      </c>
      <c r="F46" s="59">
        <f t="shared" si="10"/>
        <v>0</v>
      </c>
      <c r="G46" s="59">
        <f t="shared" si="10"/>
        <v>0</v>
      </c>
      <c r="H46" s="59">
        <f t="shared" si="10"/>
        <v>0</v>
      </c>
      <c r="I46" s="59">
        <f>I26+I27-I39</f>
        <v>0</v>
      </c>
    </row>
    <row r="47" spans="1:9" s="36" customFormat="1" ht="15.6" x14ac:dyDescent="0.25">
      <c r="A47" s="92" t="s">
        <v>156</v>
      </c>
      <c r="B47" s="95"/>
      <c r="C47" s="95"/>
      <c r="D47" s="96"/>
      <c r="E47" s="96"/>
      <c r="F47" s="96"/>
      <c r="G47" s="96"/>
      <c r="H47" s="96"/>
      <c r="I47" s="96"/>
    </row>
    <row r="48" spans="1:9" s="36" customFormat="1" ht="15.6" x14ac:dyDescent="0.25">
      <c r="A48" s="92" t="s">
        <v>157</v>
      </c>
      <c r="B48" s="95"/>
      <c r="C48" s="95"/>
      <c r="D48" s="96"/>
      <c r="E48" s="96"/>
      <c r="F48" s="96"/>
      <c r="G48" s="96"/>
      <c r="H48" s="96"/>
      <c r="I48" s="96"/>
    </row>
    <row r="49" spans="1:9" ht="16.2" thickBot="1" x14ac:dyDescent="0.3">
      <c r="A49" s="62" t="s">
        <v>158</v>
      </c>
      <c r="B49" s="63">
        <f>B46-B47-B48</f>
        <v>0</v>
      </c>
      <c r="C49" s="63">
        <f>C46-C47-C48</f>
        <v>0</v>
      </c>
      <c r="D49" s="64">
        <f t="shared" ref="D49:H49" si="11">D46-D47-D48</f>
        <v>0</v>
      </c>
      <c r="E49" s="64">
        <f t="shared" si="11"/>
        <v>0</v>
      </c>
      <c r="F49" s="64">
        <f t="shared" si="11"/>
        <v>0</v>
      </c>
      <c r="G49" s="64">
        <f t="shared" si="11"/>
        <v>0</v>
      </c>
      <c r="H49" s="64">
        <f t="shared" si="11"/>
        <v>0</v>
      </c>
      <c r="I49" s="64">
        <f>I46-I47-I48</f>
        <v>0</v>
      </c>
    </row>
  </sheetData>
  <mergeCells count="2">
    <mergeCell ref="A1:I1"/>
    <mergeCell ref="B2:I2"/>
  </mergeCells>
  <printOptions horizontalCentered="1"/>
  <pageMargins left="0.74803149606299213" right="0.74803149606299213" top="0.98425196850393704" bottom="0.98425196850393704" header="0" footer="0"/>
  <pageSetup paperSize="9" scale="64" fitToHeight="0" orientation="landscape" r:id="rId1"/>
  <headerFooter alignWithMargins="0">
    <oddFooter>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5"/>
  <sheetViews>
    <sheetView showGridLines="0" view="pageBreakPreview" zoomScale="80" zoomScaleNormal="92" zoomScaleSheetLayoutView="80" workbookViewId="0">
      <selection activeCell="C61" sqref="C61"/>
    </sheetView>
  </sheetViews>
  <sheetFormatPr defaultColWidth="9.109375" defaultRowHeight="13.2" outlineLevelRow="1" x14ac:dyDescent="0.25"/>
  <cols>
    <col min="1" max="1" width="74.5546875" style="1" customWidth="1"/>
    <col min="2" max="9" width="15.6640625" style="1" customWidth="1"/>
    <col min="10" max="262" width="9.109375" style="1"/>
    <col min="263" max="263" width="74.5546875" style="1" customWidth="1"/>
    <col min="264" max="265" width="15.6640625" style="1" customWidth="1"/>
    <col min="266" max="518" width="9.109375" style="1"/>
    <col min="519" max="519" width="74.5546875" style="1" customWidth="1"/>
    <col min="520" max="521" width="15.6640625" style="1" customWidth="1"/>
    <col min="522" max="774" width="9.109375" style="1"/>
    <col min="775" max="775" width="74.5546875" style="1" customWidth="1"/>
    <col min="776" max="777" width="15.6640625" style="1" customWidth="1"/>
    <col min="778" max="1030" width="9.109375" style="1"/>
    <col min="1031" max="1031" width="74.5546875" style="1" customWidth="1"/>
    <col min="1032" max="1033" width="15.6640625" style="1" customWidth="1"/>
    <col min="1034" max="1286" width="9.109375" style="1"/>
    <col min="1287" max="1287" width="74.5546875" style="1" customWidth="1"/>
    <col min="1288" max="1289" width="15.6640625" style="1" customWidth="1"/>
    <col min="1290" max="1542" width="9.109375" style="1"/>
    <col min="1543" max="1543" width="74.5546875" style="1" customWidth="1"/>
    <col min="1544" max="1545" width="15.6640625" style="1" customWidth="1"/>
    <col min="1546" max="1798" width="9.109375" style="1"/>
    <col min="1799" max="1799" width="74.5546875" style="1" customWidth="1"/>
    <col min="1800" max="1801" width="15.6640625" style="1" customWidth="1"/>
    <col min="1802" max="2054" width="9.109375" style="1"/>
    <col min="2055" max="2055" width="74.5546875" style="1" customWidth="1"/>
    <col min="2056" max="2057" width="15.6640625" style="1" customWidth="1"/>
    <col min="2058" max="2310" width="9.109375" style="1"/>
    <col min="2311" max="2311" width="74.5546875" style="1" customWidth="1"/>
    <col min="2312" max="2313" width="15.6640625" style="1" customWidth="1"/>
    <col min="2314" max="2566" width="9.109375" style="1"/>
    <col min="2567" max="2567" width="74.5546875" style="1" customWidth="1"/>
    <col min="2568" max="2569" width="15.6640625" style="1" customWidth="1"/>
    <col min="2570" max="2822" width="9.109375" style="1"/>
    <col min="2823" max="2823" width="74.5546875" style="1" customWidth="1"/>
    <col min="2824" max="2825" width="15.6640625" style="1" customWidth="1"/>
    <col min="2826" max="3078" width="9.109375" style="1"/>
    <col min="3079" max="3079" width="74.5546875" style="1" customWidth="1"/>
    <col min="3080" max="3081" width="15.6640625" style="1" customWidth="1"/>
    <col min="3082" max="3334" width="9.109375" style="1"/>
    <col min="3335" max="3335" width="74.5546875" style="1" customWidth="1"/>
    <col min="3336" max="3337" width="15.6640625" style="1" customWidth="1"/>
    <col min="3338" max="3590" width="9.109375" style="1"/>
    <col min="3591" max="3591" width="74.5546875" style="1" customWidth="1"/>
    <col min="3592" max="3593" width="15.6640625" style="1" customWidth="1"/>
    <col min="3594" max="3846" width="9.109375" style="1"/>
    <col min="3847" max="3847" width="74.5546875" style="1" customWidth="1"/>
    <col min="3848" max="3849" width="15.6640625" style="1" customWidth="1"/>
    <col min="3850" max="4102" width="9.109375" style="1"/>
    <col min="4103" max="4103" width="74.5546875" style="1" customWidth="1"/>
    <col min="4104" max="4105" width="15.6640625" style="1" customWidth="1"/>
    <col min="4106" max="4358" width="9.109375" style="1"/>
    <col min="4359" max="4359" width="74.5546875" style="1" customWidth="1"/>
    <col min="4360" max="4361" width="15.6640625" style="1" customWidth="1"/>
    <col min="4362" max="4614" width="9.109375" style="1"/>
    <col min="4615" max="4615" width="74.5546875" style="1" customWidth="1"/>
    <col min="4616" max="4617" width="15.6640625" style="1" customWidth="1"/>
    <col min="4618" max="4870" width="9.109375" style="1"/>
    <col min="4871" max="4871" width="74.5546875" style="1" customWidth="1"/>
    <col min="4872" max="4873" width="15.6640625" style="1" customWidth="1"/>
    <col min="4874" max="5126" width="9.109375" style="1"/>
    <col min="5127" max="5127" width="74.5546875" style="1" customWidth="1"/>
    <col min="5128" max="5129" width="15.6640625" style="1" customWidth="1"/>
    <col min="5130" max="5382" width="9.109375" style="1"/>
    <col min="5383" max="5383" width="74.5546875" style="1" customWidth="1"/>
    <col min="5384" max="5385" width="15.6640625" style="1" customWidth="1"/>
    <col min="5386" max="5638" width="9.109375" style="1"/>
    <col min="5639" max="5639" width="74.5546875" style="1" customWidth="1"/>
    <col min="5640" max="5641" width="15.6640625" style="1" customWidth="1"/>
    <col min="5642" max="5894" width="9.109375" style="1"/>
    <col min="5895" max="5895" width="74.5546875" style="1" customWidth="1"/>
    <col min="5896" max="5897" width="15.6640625" style="1" customWidth="1"/>
    <col min="5898" max="6150" width="9.109375" style="1"/>
    <col min="6151" max="6151" width="74.5546875" style="1" customWidth="1"/>
    <col min="6152" max="6153" width="15.6640625" style="1" customWidth="1"/>
    <col min="6154" max="6406" width="9.109375" style="1"/>
    <col min="6407" max="6407" width="74.5546875" style="1" customWidth="1"/>
    <col min="6408" max="6409" width="15.6640625" style="1" customWidth="1"/>
    <col min="6410" max="6662" width="9.109375" style="1"/>
    <col min="6663" max="6663" width="74.5546875" style="1" customWidth="1"/>
    <col min="6664" max="6665" width="15.6640625" style="1" customWidth="1"/>
    <col min="6666" max="6918" width="9.109375" style="1"/>
    <col min="6919" max="6919" width="74.5546875" style="1" customWidth="1"/>
    <col min="6920" max="6921" width="15.6640625" style="1" customWidth="1"/>
    <col min="6922" max="7174" width="9.109375" style="1"/>
    <col min="7175" max="7175" width="74.5546875" style="1" customWidth="1"/>
    <col min="7176" max="7177" width="15.6640625" style="1" customWidth="1"/>
    <col min="7178" max="7430" width="9.109375" style="1"/>
    <col min="7431" max="7431" width="74.5546875" style="1" customWidth="1"/>
    <col min="7432" max="7433" width="15.6640625" style="1" customWidth="1"/>
    <col min="7434" max="7686" width="9.109375" style="1"/>
    <col min="7687" max="7687" width="74.5546875" style="1" customWidth="1"/>
    <col min="7688" max="7689" width="15.6640625" style="1" customWidth="1"/>
    <col min="7690" max="7942" width="9.109375" style="1"/>
    <col min="7943" max="7943" width="74.5546875" style="1" customWidth="1"/>
    <col min="7944" max="7945" width="15.6640625" style="1" customWidth="1"/>
    <col min="7946" max="8198" width="9.109375" style="1"/>
    <col min="8199" max="8199" width="74.5546875" style="1" customWidth="1"/>
    <col min="8200" max="8201" width="15.6640625" style="1" customWidth="1"/>
    <col min="8202" max="8454" width="9.109375" style="1"/>
    <col min="8455" max="8455" width="74.5546875" style="1" customWidth="1"/>
    <col min="8456" max="8457" width="15.6640625" style="1" customWidth="1"/>
    <col min="8458" max="8710" width="9.109375" style="1"/>
    <col min="8711" max="8711" width="74.5546875" style="1" customWidth="1"/>
    <col min="8712" max="8713" width="15.6640625" style="1" customWidth="1"/>
    <col min="8714" max="8966" width="9.109375" style="1"/>
    <col min="8967" max="8967" width="74.5546875" style="1" customWidth="1"/>
    <col min="8968" max="8969" width="15.6640625" style="1" customWidth="1"/>
    <col min="8970" max="9222" width="9.109375" style="1"/>
    <col min="9223" max="9223" width="74.5546875" style="1" customWidth="1"/>
    <col min="9224" max="9225" width="15.6640625" style="1" customWidth="1"/>
    <col min="9226" max="9478" width="9.109375" style="1"/>
    <col min="9479" max="9479" width="74.5546875" style="1" customWidth="1"/>
    <col min="9480" max="9481" width="15.6640625" style="1" customWidth="1"/>
    <col min="9482" max="9734" width="9.109375" style="1"/>
    <col min="9735" max="9735" width="74.5546875" style="1" customWidth="1"/>
    <col min="9736" max="9737" width="15.6640625" style="1" customWidth="1"/>
    <col min="9738" max="9990" width="9.109375" style="1"/>
    <col min="9991" max="9991" width="74.5546875" style="1" customWidth="1"/>
    <col min="9992" max="9993" width="15.6640625" style="1" customWidth="1"/>
    <col min="9994" max="10246" width="9.109375" style="1"/>
    <col min="10247" max="10247" width="74.5546875" style="1" customWidth="1"/>
    <col min="10248" max="10249" width="15.6640625" style="1" customWidth="1"/>
    <col min="10250" max="10502" width="9.109375" style="1"/>
    <col min="10503" max="10503" width="74.5546875" style="1" customWidth="1"/>
    <col min="10504" max="10505" width="15.6640625" style="1" customWidth="1"/>
    <col min="10506" max="10758" width="9.109375" style="1"/>
    <col min="10759" max="10759" width="74.5546875" style="1" customWidth="1"/>
    <col min="10760" max="10761" width="15.6640625" style="1" customWidth="1"/>
    <col min="10762" max="11014" width="9.109375" style="1"/>
    <col min="11015" max="11015" width="74.5546875" style="1" customWidth="1"/>
    <col min="11016" max="11017" width="15.6640625" style="1" customWidth="1"/>
    <col min="11018" max="11270" width="9.109375" style="1"/>
    <col min="11271" max="11271" width="74.5546875" style="1" customWidth="1"/>
    <col min="11272" max="11273" width="15.6640625" style="1" customWidth="1"/>
    <col min="11274" max="11526" width="9.109375" style="1"/>
    <col min="11527" max="11527" width="74.5546875" style="1" customWidth="1"/>
    <col min="11528" max="11529" width="15.6640625" style="1" customWidth="1"/>
    <col min="11530" max="11782" width="9.109375" style="1"/>
    <col min="11783" max="11783" width="74.5546875" style="1" customWidth="1"/>
    <col min="11784" max="11785" width="15.6640625" style="1" customWidth="1"/>
    <col min="11786" max="12038" width="9.109375" style="1"/>
    <col min="12039" max="12039" width="74.5546875" style="1" customWidth="1"/>
    <col min="12040" max="12041" width="15.6640625" style="1" customWidth="1"/>
    <col min="12042" max="12294" width="9.109375" style="1"/>
    <col min="12295" max="12295" width="74.5546875" style="1" customWidth="1"/>
    <col min="12296" max="12297" width="15.6640625" style="1" customWidth="1"/>
    <col min="12298" max="12550" width="9.109375" style="1"/>
    <col min="12551" max="12551" width="74.5546875" style="1" customWidth="1"/>
    <col min="12552" max="12553" width="15.6640625" style="1" customWidth="1"/>
    <col min="12554" max="12806" width="9.109375" style="1"/>
    <col min="12807" max="12807" width="74.5546875" style="1" customWidth="1"/>
    <col min="12808" max="12809" width="15.6640625" style="1" customWidth="1"/>
    <col min="12810" max="13062" width="9.109375" style="1"/>
    <col min="13063" max="13063" width="74.5546875" style="1" customWidth="1"/>
    <col min="13064" max="13065" width="15.6640625" style="1" customWidth="1"/>
    <col min="13066" max="13318" width="9.109375" style="1"/>
    <col min="13319" max="13319" width="74.5546875" style="1" customWidth="1"/>
    <col min="13320" max="13321" width="15.6640625" style="1" customWidth="1"/>
    <col min="13322" max="13574" width="9.109375" style="1"/>
    <col min="13575" max="13575" width="74.5546875" style="1" customWidth="1"/>
    <col min="13576" max="13577" width="15.6640625" style="1" customWidth="1"/>
    <col min="13578" max="13830" width="9.109375" style="1"/>
    <col min="13831" max="13831" width="74.5546875" style="1" customWidth="1"/>
    <col min="13832" max="13833" width="15.6640625" style="1" customWidth="1"/>
    <col min="13834" max="14086" width="9.109375" style="1"/>
    <col min="14087" max="14087" width="74.5546875" style="1" customWidth="1"/>
    <col min="14088" max="14089" width="15.6640625" style="1" customWidth="1"/>
    <col min="14090" max="14342" width="9.109375" style="1"/>
    <col min="14343" max="14343" width="74.5546875" style="1" customWidth="1"/>
    <col min="14344" max="14345" width="15.6640625" style="1" customWidth="1"/>
    <col min="14346" max="14598" width="9.109375" style="1"/>
    <col min="14599" max="14599" width="74.5546875" style="1" customWidth="1"/>
    <col min="14600" max="14601" width="15.6640625" style="1" customWidth="1"/>
    <col min="14602" max="14854" width="9.109375" style="1"/>
    <col min="14855" max="14855" width="74.5546875" style="1" customWidth="1"/>
    <col min="14856" max="14857" width="15.6640625" style="1" customWidth="1"/>
    <col min="14858" max="15110" width="9.109375" style="1"/>
    <col min="15111" max="15111" width="74.5546875" style="1" customWidth="1"/>
    <col min="15112" max="15113" width="15.6640625" style="1" customWidth="1"/>
    <col min="15114" max="15366" width="9.109375" style="1"/>
    <col min="15367" max="15367" width="74.5546875" style="1" customWidth="1"/>
    <col min="15368" max="15369" width="15.6640625" style="1" customWidth="1"/>
    <col min="15370" max="15622" width="9.109375" style="1"/>
    <col min="15623" max="15623" width="74.5546875" style="1" customWidth="1"/>
    <col min="15624" max="15625" width="15.6640625" style="1" customWidth="1"/>
    <col min="15626" max="15878" width="9.109375" style="1"/>
    <col min="15879" max="15879" width="74.5546875" style="1" customWidth="1"/>
    <col min="15880" max="15881" width="15.6640625" style="1" customWidth="1"/>
    <col min="15882" max="16134" width="9.109375" style="1"/>
    <col min="16135" max="16135" width="74.5546875" style="1" customWidth="1"/>
    <col min="16136" max="16137" width="15.6640625" style="1" customWidth="1"/>
    <col min="16138" max="16384" width="9.109375" style="1"/>
  </cols>
  <sheetData>
    <row r="1" spans="1:9" ht="24" customHeight="1" x14ac:dyDescent="0.25">
      <c r="A1" s="108" t="s">
        <v>199</v>
      </c>
      <c r="B1" s="108"/>
      <c r="C1" s="108"/>
      <c r="D1" s="108"/>
      <c r="E1" s="108"/>
      <c r="F1" s="108"/>
      <c r="G1" s="108"/>
      <c r="H1" s="108"/>
      <c r="I1" s="108"/>
    </row>
    <row r="2" spans="1:9" ht="22.5" customHeight="1" thickBot="1" x14ac:dyDescent="0.3">
      <c r="A2" s="51" t="s">
        <v>159</v>
      </c>
      <c r="B2" s="110"/>
      <c r="C2" s="110"/>
      <c r="D2" s="110"/>
      <c r="E2" s="110"/>
      <c r="F2" s="110"/>
      <c r="G2" s="110"/>
      <c r="H2" s="110"/>
      <c r="I2" s="110"/>
    </row>
    <row r="3" spans="1:9" ht="48.6" thickBot="1" x14ac:dyDescent="0.3">
      <c r="A3" s="107" t="s">
        <v>198</v>
      </c>
      <c r="B3" s="83" t="s">
        <v>201</v>
      </c>
      <c r="C3" s="78" t="s">
        <v>202</v>
      </c>
      <c r="D3" s="84" t="s">
        <v>189</v>
      </c>
      <c r="E3" s="84" t="s">
        <v>190</v>
      </c>
      <c r="F3" s="84" t="s">
        <v>191</v>
      </c>
      <c r="G3" s="84" t="s">
        <v>192</v>
      </c>
      <c r="H3" s="84" t="s">
        <v>193</v>
      </c>
      <c r="I3" s="85" t="s">
        <v>200</v>
      </c>
    </row>
    <row r="4" spans="1:9" ht="13.8" thickBot="1" x14ac:dyDescent="0.3">
      <c r="A4" s="52">
        <v>1</v>
      </c>
      <c r="B4" s="65">
        <v>2</v>
      </c>
      <c r="C4" s="52">
        <v>3</v>
      </c>
      <c r="D4" s="52">
        <v>4</v>
      </c>
      <c r="E4" s="65">
        <v>5</v>
      </c>
      <c r="F4" s="52">
        <v>6</v>
      </c>
      <c r="G4" s="52">
        <v>7</v>
      </c>
      <c r="H4" s="65">
        <v>8</v>
      </c>
      <c r="I4" s="52">
        <v>9</v>
      </c>
    </row>
    <row r="5" spans="1:9" s="66" customFormat="1" ht="15.75" customHeight="1" collapsed="1" x14ac:dyDescent="0.25">
      <c r="A5" s="89" t="s">
        <v>160</v>
      </c>
      <c r="B5" s="97">
        <f>B7+B8+B9+B10</f>
        <v>0</v>
      </c>
      <c r="C5" s="97">
        <f t="shared" ref="C5:H5" si="0">C7+C8+C9+C10</f>
        <v>0</v>
      </c>
      <c r="D5" s="97">
        <f t="shared" si="0"/>
        <v>0</v>
      </c>
      <c r="E5" s="97">
        <f t="shared" si="0"/>
        <v>0</v>
      </c>
      <c r="F5" s="97">
        <f t="shared" si="0"/>
        <v>0</v>
      </c>
      <c r="G5" s="97">
        <f t="shared" si="0"/>
        <v>0</v>
      </c>
      <c r="H5" s="97">
        <f t="shared" si="0"/>
        <v>0</v>
      </c>
      <c r="I5" s="98">
        <f>I7+I8+I9+I10</f>
        <v>0</v>
      </c>
    </row>
    <row r="6" spans="1:9" ht="12.75" hidden="1" customHeight="1" outlineLevel="1" x14ac:dyDescent="0.25">
      <c r="A6" s="99" t="s">
        <v>161</v>
      </c>
      <c r="B6" s="47"/>
      <c r="C6" s="47"/>
      <c r="D6" s="47"/>
      <c r="E6" s="47"/>
      <c r="F6" s="47"/>
      <c r="G6" s="47"/>
      <c r="H6" s="47"/>
      <c r="I6" s="14"/>
    </row>
    <row r="7" spans="1:9" ht="12.75" hidden="1" customHeight="1" outlineLevel="1" x14ac:dyDescent="0.25">
      <c r="A7" s="100" t="s">
        <v>162</v>
      </c>
      <c r="B7" s="86"/>
      <c r="C7" s="86"/>
      <c r="D7" s="86"/>
      <c r="E7" s="86"/>
      <c r="F7" s="86"/>
      <c r="G7" s="86"/>
      <c r="H7" s="86"/>
      <c r="I7" s="39"/>
    </row>
    <row r="8" spans="1:9" ht="12.75" hidden="1" customHeight="1" outlineLevel="1" x14ac:dyDescent="0.25">
      <c r="A8" s="100" t="s">
        <v>163</v>
      </c>
      <c r="B8" s="86"/>
      <c r="C8" s="86"/>
      <c r="D8" s="86"/>
      <c r="E8" s="86"/>
      <c r="F8" s="86"/>
      <c r="G8" s="86"/>
      <c r="H8" s="86"/>
      <c r="I8" s="39"/>
    </row>
    <row r="9" spans="1:9" ht="12.75" hidden="1" customHeight="1" outlineLevel="1" x14ac:dyDescent="0.25">
      <c r="A9" s="100" t="s">
        <v>164</v>
      </c>
      <c r="B9" s="86"/>
      <c r="C9" s="86"/>
      <c r="D9" s="86"/>
      <c r="E9" s="86"/>
      <c r="F9" s="86"/>
      <c r="G9" s="86"/>
      <c r="H9" s="86"/>
      <c r="I9" s="39"/>
    </row>
    <row r="10" spans="1:9" ht="12.75" hidden="1" customHeight="1" outlineLevel="1" x14ac:dyDescent="0.25">
      <c r="A10" s="100" t="s">
        <v>165</v>
      </c>
      <c r="B10" s="86"/>
      <c r="C10" s="86"/>
      <c r="D10" s="86"/>
      <c r="E10" s="86"/>
      <c r="F10" s="86"/>
      <c r="G10" s="86"/>
      <c r="H10" s="86"/>
      <c r="I10" s="39"/>
    </row>
    <row r="11" spans="1:9" s="66" customFormat="1" ht="15.75" customHeight="1" x14ac:dyDescent="0.25">
      <c r="A11" s="92" t="s">
        <v>166</v>
      </c>
      <c r="B11" s="101">
        <f>SUM(B12:B21)-B16-B19</f>
        <v>0</v>
      </c>
      <c r="C11" s="101">
        <f t="shared" ref="C11:H11" si="1">SUM(C12:C21)-C16-C19</f>
        <v>0</v>
      </c>
      <c r="D11" s="101">
        <f t="shared" si="1"/>
        <v>0</v>
      </c>
      <c r="E11" s="101">
        <f t="shared" si="1"/>
        <v>0</v>
      </c>
      <c r="F11" s="101">
        <f t="shared" si="1"/>
        <v>0</v>
      </c>
      <c r="G11" s="101">
        <f t="shared" si="1"/>
        <v>0</v>
      </c>
      <c r="H11" s="101">
        <f t="shared" si="1"/>
        <v>0</v>
      </c>
      <c r="I11" s="101">
        <f>SUM(I12:I21)-I16-I19</f>
        <v>0</v>
      </c>
    </row>
    <row r="12" spans="1:9" ht="12.75" customHeight="1" outlineLevel="1" x14ac:dyDescent="0.25">
      <c r="A12" s="55" t="s">
        <v>167</v>
      </c>
      <c r="B12" s="38"/>
      <c r="C12" s="38"/>
      <c r="D12" s="38"/>
      <c r="E12" s="38"/>
      <c r="F12" s="38"/>
      <c r="G12" s="38"/>
      <c r="H12" s="38"/>
      <c r="I12" s="68"/>
    </row>
    <row r="13" spans="1:9" ht="12.75" customHeight="1" outlineLevel="1" x14ac:dyDescent="0.25">
      <c r="A13" s="55" t="s">
        <v>168</v>
      </c>
      <c r="B13" s="38"/>
      <c r="C13" s="38"/>
      <c r="D13" s="38"/>
      <c r="E13" s="38"/>
      <c r="F13" s="38"/>
      <c r="G13" s="38"/>
      <c r="H13" s="38"/>
      <c r="I13" s="68"/>
    </row>
    <row r="14" spans="1:9" ht="12.75" customHeight="1" outlineLevel="1" x14ac:dyDescent="0.25">
      <c r="A14" s="55" t="s">
        <v>169</v>
      </c>
      <c r="B14" s="38"/>
      <c r="C14" s="38"/>
      <c r="D14" s="38"/>
      <c r="E14" s="38"/>
      <c r="F14" s="38"/>
      <c r="G14" s="38"/>
      <c r="H14" s="38"/>
      <c r="I14" s="68"/>
    </row>
    <row r="15" spans="1:9" ht="12.6" customHeight="1" outlineLevel="1" x14ac:dyDescent="0.25">
      <c r="A15" s="55" t="s">
        <v>170</v>
      </c>
      <c r="B15" s="38"/>
      <c r="C15" s="38"/>
      <c r="D15" s="38"/>
      <c r="E15" s="38"/>
      <c r="F15" s="38"/>
      <c r="G15" s="38"/>
      <c r="H15" s="38"/>
      <c r="I15" s="68"/>
    </row>
    <row r="16" spans="1:9" ht="12.6" hidden="1" customHeight="1" outlineLevel="1" x14ac:dyDescent="0.25">
      <c r="A16" s="70" t="s">
        <v>171</v>
      </c>
      <c r="B16" s="38"/>
      <c r="C16" s="38"/>
      <c r="D16" s="38"/>
      <c r="E16" s="38"/>
      <c r="F16" s="38"/>
      <c r="G16" s="38"/>
      <c r="H16" s="38"/>
      <c r="I16" s="68"/>
    </row>
    <row r="17" spans="1:9" ht="12.75" customHeight="1" outlineLevel="1" x14ac:dyDescent="0.25">
      <c r="A17" s="55" t="s">
        <v>172</v>
      </c>
      <c r="B17" s="38"/>
      <c r="C17" s="38"/>
      <c r="D17" s="38"/>
      <c r="E17" s="38"/>
      <c r="F17" s="38"/>
      <c r="G17" s="38"/>
      <c r="H17" s="38"/>
      <c r="I17" s="68"/>
    </row>
    <row r="18" spans="1:9" ht="12.75" customHeight="1" outlineLevel="1" x14ac:dyDescent="0.25">
      <c r="A18" s="55" t="s">
        <v>173</v>
      </c>
      <c r="B18" s="38"/>
      <c r="C18" s="38"/>
      <c r="D18" s="38"/>
      <c r="E18" s="38"/>
      <c r="F18" s="38"/>
      <c r="G18" s="38"/>
      <c r="H18" s="38"/>
      <c r="I18" s="68"/>
    </row>
    <row r="19" spans="1:9" ht="12.6" hidden="1" customHeight="1" outlineLevel="1" x14ac:dyDescent="0.25">
      <c r="A19" s="70" t="s">
        <v>174</v>
      </c>
      <c r="B19" s="38"/>
      <c r="C19" s="38"/>
      <c r="D19" s="38"/>
      <c r="E19" s="38"/>
      <c r="F19" s="38"/>
      <c r="G19" s="38"/>
      <c r="H19" s="38"/>
      <c r="I19" s="68"/>
    </row>
    <row r="20" spans="1:9" ht="12.75" customHeight="1" outlineLevel="1" x14ac:dyDescent="0.25">
      <c r="A20" s="55" t="s">
        <v>175</v>
      </c>
      <c r="B20" s="38"/>
      <c r="C20" s="38"/>
      <c r="D20" s="38"/>
      <c r="E20" s="38"/>
      <c r="F20" s="38"/>
      <c r="G20" s="38"/>
      <c r="H20" s="38"/>
      <c r="I20" s="68"/>
    </row>
    <row r="21" spans="1:9" ht="12.75" customHeight="1" outlineLevel="1" x14ac:dyDescent="0.25">
      <c r="A21" s="55" t="s">
        <v>176</v>
      </c>
      <c r="B21" s="38"/>
      <c r="C21" s="38"/>
      <c r="D21" s="38"/>
      <c r="E21" s="38"/>
      <c r="F21" s="38"/>
      <c r="G21" s="38"/>
      <c r="H21" s="38"/>
      <c r="I21" s="68"/>
    </row>
    <row r="22" spans="1:9" s="66" customFormat="1" ht="15.75" customHeight="1" x14ac:dyDescent="0.25">
      <c r="A22" s="58" t="s">
        <v>177</v>
      </c>
      <c r="B22" s="69">
        <f>B5-B11</f>
        <v>0</v>
      </c>
      <c r="C22" s="69">
        <f t="shared" ref="C22:H22" si="2">C5-C11</f>
        <v>0</v>
      </c>
      <c r="D22" s="69">
        <f t="shared" si="2"/>
        <v>0</v>
      </c>
      <c r="E22" s="69">
        <f t="shared" si="2"/>
        <v>0</v>
      </c>
      <c r="F22" s="69">
        <f t="shared" si="2"/>
        <v>0</v>
      </c>
      <c r="G22" s="69">
        <f t="shared" si="2"/>
        <v>0</v>
      </c>
      <c r="H22" s="69">
        <f t="shared" si="2"/>
        <v>0</v>
      </c>
      <c r="I22" s="71">
        <f>I5-I11</f>
        <v>0</v>
      </c>
    </row>
    <row r="23" spans="1:9" s="102" customFormat="1" ht="15.75" customHeight="1" collapsed="1" x14ac:dyDescent="0.25">
      <c r="A23" s="92" t="s">
        <v>178</v>
      </c>
      <c r="B23" s="101">
        <f>B24+B25+B26+B27</f>
        <v>0</v>
      </c>
      <c r="C23" s="101">
        <f t="shared" ref="C23:H23" si="3">C24+C25+C26+C27</f>
        <v>0</v>
      </c>
      <c r="D23" s="101">
        <f t="shared" si="3"/>
        <v>0</v>
      </c>
      <c r="E23" s="101">
        <f t="shared" si="3"/>
        <v>0</v>
      </c>
      <c r="F23" s="101">
        <f t="shared" si="3"/>
        <v>0</v>
      </c>
      <c r="G23" s="101">
        <f t="shared" si="3"/>
        <v>0</v>
      </c>
      <c r="H23" s="101">
        <f t="shared" si="3"/>
        <v>0</v>
      </c>
      <c r="I23" s="101">
        <f>I24+I25+I26+I27</f>
        <v>0</v>
      </c>
    </row>
    <row r="24" spans="1:9" s="36" customFormat="1" ht="12.75" hidden="1" customHeight="1" outlineLevel="1" x14ac:dyDescent="0.25">
      <c r="A24" s="100" t="s">
        <v>129</v>
      </c>
      <c r="B24" s="86"/>
      <c r="C24" s="86"/>
      <c r="D24" s="86"/>
      <c r="E24" s="86"/>
      <c r="F24" s="86"/>
      <c r="G24" s="86"/>
      <c r="H24" s="86"/>
      <c r="I24" s="39"/>
    </row>
    <row r="25" spans="1:9" s="36" customFormat="1" ht="12.75" hidden="1" customHeight="1" outlineLevel="1" x14ac:dyDescent="0.25">
      <c r="A25" s="100" t="s">
        <v>130</v>
      </c>
      <c r="B25" s="86"/>
      <c r="C25" s="86"/>
      <c r="D25" s="86"/>
      <c r="E25" s="86"/>
      <c r="F25" s="86"/>
      <c r="G25" s="86"/>
      <c r="H25" s="86"/>
      <c r="I25" s="39"/>
    </row>
    <row r="26" spans="1:9" s="36" customFormat="1" ht="12.75" hidden="1" customHeight="1" outlineLevel="1" x14ac:dyDescent="0.25">
      <c r="A26" s="100" t="s">
        <v>179</v>
      </c>
      <c r="B26" s="86"/>
      <c r="C26" s="86"/>
      <c r="D26" s="86"/>
      <c r="E26" s="86"/>
      <c r="F26" s="86"/>
      <c r="G26" s="86"/>
      <c r="H26" s="86"/>
      <c r="I26" s="39"/>
    </row>
    <row r="27" spans="1:9" s="36" customFormat="1" ht="12.75" hidden="1" customHeight="1" outlineLevel="1" x14ac:dyDescent="0.25">
      <c r="A27" s="100" t="s">
        <v>180</v>
      </c>
      <c r="B27" s="86"/>
      <c r="C27" s="86"/>
      <c r="D27" s="86"/>
      <c r="E27" s="86"/>
      <c r="F27" s="86"/>
      <c r="G27" s="86"/>
      <c r="H27" s="86"/>
      <c r="I27" s="39"/>
    </row>
    <row r="28" spans="1:9" s="102" customFormat="1" ht="15.75" customHeight="1" collapsed="1" x14ac:dyDescent="0.25">
      <c r="A28" s="92" t="s">
        <v>181</v>
      </c>
      <c r="B28" s="101">
        <f>B29+B30+B31</f>
        <v>0</v>
      </c>
      <c r="C28" s="101">
        <f t="shared" ref="C28:H28" si="4">C29+C30+C31</f>
        <v>0</v>
      </c>
      <c r="D28" s="101">
        <f t="shared" si="4"/>
        <v>0</v>
      </c>
      <c r="E28" s="101">
        <f t="shared" si="4"/>
        <v>0</v>
      </c>
      <c r="F28" s="101">
        <f t="shared" si="4"/>
        <v>0</v>
      </c>
      <c r="G28" s="101">
        <f t="shared" si="4"/>
        <v>0</v>
      </c>
      <c r="H28" s="101">
        <f t="shared" si="4"/>
        <v>0</v>
      </c>
      <c r="I28" s="103">
        <f>I29+I30+I31</f>
        <v>0</v>
      </c>
    </row>
    <row r="29" spans="1:9" ht="12.75" hidden="1" customHeight="1" outlineLevel="1" x14ac:dyDescent="0.25">
      <c r="A29" s="55" t="s">
        <v>134</v>
      </c>
      <c r="B29" s="38"/>
      <c r="C29" s="38"/>
      <c r="D29" s="38"/>
      <c r="E29" s="38"/>
      <c r="F29" s="38"/>
      <c r="G29" s="38"/>
      <c r="H29" s="38"/>
      <c r="I29" s="68"/>
    </row>
    <row r="30" spans="1:9" ht="12.75" hidden="1" customHeight="1" outlineLevel="1" x14ac:dyDescent="0.25">
      <c r="A30" s="55" t="s">
        <v>135</v>
      </c>
      <c r="B30" s="38"/>
      <c r="C30" s="38"/>
      <c r="D30" s="38"/>
      <c r="E30" s="38"/>
      <c r="F30" s="38"/>
      <c r="G30" s="38"/>
      <c r="H30" s="38"/>
      <c r="I30" s="68"/>
    </row>
    <row r="31" spans="1:9" ht="12.75" hidden="1" customHeight="1" outlineLevel="1" x14ac:dyDescent="0.25">
      <c r="A31" s="55" t="s">
        <v>136</v>
      </c>
      <c r="B31" s="38"/>
      <c r="C31" s="38"/>
      <c r="D31" s="38"/>
      <c r="E31" s="38"/>
      <c r="F31" s="38"/>
      <c r="G31" s="38"/>
      <c r="H31" s="38"/>
      <c r="I31" s="68"/>
    </row>
    <row r="32" spans="1:9" s="66" customFormat="1" ht="15.75" customHeight="1" x14ac:dyDescent="0.25">
      <c r="A32" s="58" t="s">
        <v>182</v>
      </c>
      <c r="B32" s="69">
        <f>B22+B23-B28</f>
        <v>0</v>
      </c>
      <c r="C32" s="69">
        <f t="shared" ref="C32:H32" si="5">C22+C23-C28</f>
        <v>0</v>
      </c>
      <c r="D32" s="69">
        <f t="shared" si="5"/>
        <v>0</v>
      </c>
      <c r="E32" s="69">
        <f t="shared" si="5"/>
        <v>0</v>
      </c>
      <c r="F32" s="69">
        <f t="shared" si="5"/>
        <v>0</v>
      </c>
      <c r="G32" s="69">
        <f t="shared" si="5"/>
        <v>0</v>
      </c>
      <c r="H32" s="69">
        <f t="shared" si="5"/>
        <v>0</v>
      </c>
      <c r="I32" s="71">
        <f>I22+I23-I28</f>
        <v>0</v>
      </c>
    </row>
    <row r="33" spans="1:9" s="102" customFormat="1" ht="15.75" customHeight="1" collapsed="1" x14ac:dyDescent="0.25">
      <c r="A33" s="92" t="s">
        <v>183</v>
      </c>
      <c r="B33" s="93">
        <f>B44+B43+B41+B39+B34</f>
        <v>0</v>
      </c>
      <c r="C33" s="93">
        <f t="shared" ref="C33:H33" si="6">C44+C43+C41+C39+C34</f>
        <v>0</v>
      </c>
      <c r="D33" s="93">
        <f t="shared" si="6"/>
        <v>0</v>
      </c>
      <c r="E33" s="93">
        <f t="shared" si="6"/>
        <v>0</v>
      </c>
      <c r="F33" s="93">
        <f t="shared" si="6"/>
        <v>0</v>
      </c>
      <c r="G33" s="93">
        <f t="shared" si="6"/>
        <v>0</v>
      </c>
      <c r="H33" s="93">
        <f t="shared" si="6"/>
        <v>0</v>
      </c>
      <c r="I33" s="93">
        <f>I44+I43+I41+I39+I34</f>
        <v>0</v>
      </c>
    </row>
    <row r="34" spans="1:9" s="36" customFormat="1" ht="12.75" hidden="1" customHeight="1" outlineLevel="1" x14ac:dyDescent="0.25">
      <c r="A34" s="100" t="s">
        <v>139</v>
      </c>
      <c r="B34" s="104">
        <f>B35+B37</f>
        <v>0</v>
      </c>
      <c r="C34" s="104">
        <f t="shared" ref="C34:H34" si="7">C35+C37</f>
        <v>0</v>
      </c>
      <c r="D34" s="104">
        <f t="shared" si="7"/>
        <v>0</v>
      </c>
      <c r="E34" s="104">
        <f t="shared" si="7"/>
        <v>0</v>
      </c>
      <c r="F34" s="104">
        <f t="shared" si="7"/>
        <v>0</v>
      </c>
      <c r="G34" s="104">
        <f t="shared" si="7"/>
        <v>0</v>
      </c>
      <c r="H34" s="104">
        <f t="shared" si="7"/>
        <v>0</v>
      </c>
      <c r="I34" s="104">
        <f>I35+I37</f>
        <v>0</v>
      </c>
    </row>
    <row r="35" spans="1:9" s="36" customFormat="1" ht="12.75" hidden="1" customHeight="1" outlineLevel="1" x14ac:dyDescent="0.25">
      <c r="A35" s="105" t="s">
        <v>140</v>
      </c>
      <c r="B35" s="86"/>
      <c r="C35" s="86"/>
      <c r="D35" s="86"/>
      <c r="E35" s="86"/>
      <c r="F35" s="86"/>
      <c r="G35" s="86"/>
      <c r="H35" s="86"/>
      <c r="I35" s="39"/>
    </row>
    <row r="36" spans="1:9" s="36" customFormat="1" ht="12.75" hidden="1" customHeight="1" outlineLevel="1" x14ac:dyDescent="0.25">
      <c r="A36" s="106" t="s">
        <v>141</v>
      </c>
      <c r="B36" s="86"/>
      <c r="C36" s="86"/>
      <c r="D36" s="86"/>
      <c r="E36" s="86"/>
      <c r="F36" s="86"/>
      <c r="G36" s="86"/>
      <c r="H36" s="86"/>
      <c r="I36" s="39"/>
    </row>
    <row r="37" spans="1:9" s="36" customFormat="1" ht="12.75" hidden="1" customHeight="1" outlineLevel="1" x14ac:dyDescent="0.25">
      <c r="A37" s="105" t="s">
        <v>142</v>
      </c>
      <c r="B37" s="86"/>
      <c r="C37" s="86"/>
      <c r="D37" s="86"/>
      <c r="E37" s="86"/>
      <c r="F37" s="86"/>
      <c r="G37" s="86"/>
      <c r="H37" s="86"/>
      <c r="I37" s="39"/>
    </row>
    <row r="38" spans="1:9" s="36" customFormat="1" ht="12.75" hidden="1" customHeight="1" outlineLevel="1" x14ac:dyDescent="0.25">
      <c r="A38" s="106" t="s">
        <v>141</v>
      </c>
      <c r="B38" s="86"/>
      <c r="C38" s="86"/>
      <c r="D38" s="86"/>
      <c r="E38" s="86"/>
      <c r="F38" s="86"/>
      <c r="G38" s="86"/>
      <c r="H38" s="86"/>
      <c r="I38" s="39"/>
    </row>
    <row r="39" spans="1:9" s="36" customFormat="1" ht="12.75" hidden="1" customHeight="1" outlineLevel="1" x14ac:dyDescent="0.25">
      <c r="A39" s="100" t="s">
        <v>143</v>
      </c>
      <c r="B39" s="86"/>
      <c r="C39" s="86"/>
      <c r="D39" s="86"/>
      <c r="E39" s="86"/>
      <c r="F39" s="86"/>
      <c r="G39" s="86"/>
      <c r="H39" s="86"/>
      <c r="I39" s="39"/>
    </row>
    <row r="40" spans="1:9" s="36" customFormat="1" ht="12.75" hidden="1" customHeight="1" outlineLevel="1" x14ac:dyDescent="0.25">
      <c r="A40" s="105" t="s">
        <v>117</v>
      </c>
      <c r="B40" s="86"/>
      <c r="C40" s="86"/>
      <c r="D40" s="86"/>
      <c r="E40" s="86"/>
      <c r="F40" s="86"/>
      <c r="G40" s="86"/>
      <c r="H40" s="86"/>
      <c r="I40" s="39"/>
    </row>
    <row r="41" spans="1:9" s="36" customFormat="1" ht="12.75" hidden="1" customHeight="1" outlineLevel="1" x14ac:dyDescent="0.25">
      <c r="A41" s="100" t="s">
        <v>144</v>
      </c>
      <c r="B41" s="86"/>
      <c r="C41" s="86"/>
      <c r="D41" s="86"/>
      <c r="E41" s="86"/>
      <c r="F41" s="86"/>
      <c r="G41" s="86"/>
      <c r="H41" s="86"/>
      <c r="I41" s="39"/>
    </row>
    <row r="42" spans="1:9" s="36" customFormat="1" ht="12.75" hidden="1" customHeight="1" outlineLevel="1" x14ac:dyDescent="0.25">
      <c r="A42" s="105" t="s">
        <v>145</v>
      </c>
      <c r="B42" s="86"/>
      <c r="C42" s="86"/>
      <c r="D42" s="86"/>
      <c r="E42" s="86"/>
      <c r="F42" s="86"/>
      <c r="G42" s="86"/>
      <c r="H42" s="86"/>
      <c r="I42" s="39"/>
    </row>
    <row r="43" spans="1:9" s="36" customFormat="1" ht="12.75" hidden="1" customHeight="1" outlineLevel="1" x14ac:dyDescent="0.25">
      <c r="A43" s="100" t="s">
        <v>146</v>
      </c>
      <c r="B43" s="47"/>
      <c r="C43" s="47"/>
      <c r="D43" s="47"/>
      <c r="E43" s="47"/>
      <c r="F43" s="47"/>
      <c r="G43" s="47"/>
      <c r="H43" s="47"/>
      <c r="I43" s="14"/>
    </row>
    <row r="44" spans="1:9" s="36" customFormat="1" ht="12.75" hidden="1" customHeight="1" outlineLevel="1" x14ac:dyDescent="0.25">
      <c r="A44" s="100" t="s">
        <v>147</v>
      </c>
      <c r="B44" s="86"/>
      <c r="C44" s="86"/>
      <c r="D44" s="86"/>
      <c r="E44" s="86"/>
      <c r="F44" s="86"/>
      <c r="G44" s="86"/>
      <c r="H44" s="86"/>
      <c r="I44" s="39"/>
    </row>
    <row r="45" spans="1:9" s="102" customFormat="1" ht="15.75" customHeight="1" collapsed="1" x14ac:dyDescent="0.25">
      <c r="A45" s="92" t="s">
        <v>184</v>
      </c>
      <c r="B45" s="93">
        <f>B46+B48+B50+B51</f>
        <v>0</v>
      </c>
      <c r="C45" s="93">
        <f t="shared" ref="C45:H45" si="8">C46+C48+C50+C51</f>
        <v>0</v>
      </c>
      <c r="D45" s="93">
        <f t="shared" si="8"/>
        <v>0</v>
      </c>
      <c r="E45" s="93">
        <f t="shared" si="8"/>
        <v>0</v>
      </c>
      <c r="F45" s="93">
        <f t="shared" si="8"/>
        <v>0</v>
      </c>
      <c r="G45" s="93">
        <f t="shared" si="8"/>
        <v>0</v>
      </c>
      <c r="H45" s="93">
        <f t="shared" si="8"/>
        <v>0</v>
      </c>
      <c r="I45" s="93">
        <f>I46+I48+I50+I51</f>
        <v>0</v>
      </c>
    </row>
    <row r="46" spans="1:9" ht="12.75" hidden="1" customHeight="1" outlineLevel="1" x14ac:dyDescent="0.25">
      <c r="A46" s="55" t="s">
        <v>149</v>
      </c>
      <c r="B46" s="38"/>
      <c r="C46" s="38"/>
      <c r="D46" s="38"/>
      <c r="E46" s="38"/>
      <c r="F46" s="38"/>
      <c r="G46" s="38"/>
      <c r="H46" s="38"/>
      <c r="I46" s="68"/>
    </row>
    <row r="47" spans="1:9" ht="12.75" hidden="1" customHeight="1" outlineLevel="1" x14ac:dyDescent="0.25">
      <c r="A47" s="46" t="s">
        <v>150</v>
      </c>
      <c r="B47" s="13"/>
      <c r="C47" s="13"/>
      <c r="D47" s="13"/>
      <c r="E47" s="13"/>
      <c r="F47" s="13"/>
      <c r="G47" s="13"/>
      <c r="H47" s="13"/>
      <c r="I47" s="67"/>
    </row>
    <row r="48" spans="1:9" ht="12.75" hidden="1" customHeight="1" outlineLevel="1" x14ac:dyDescent="0.25">
      <c r="A48" s="55" t="s">
        <v>151</v>
      </c>
      <c r="B48" s="38"/>
      <c r="C48" s="38"/>
      <c r="D48" s="38"/>
      <c r="E48" s="38"/>
      <c r="F48" s="38"/>
      <c r="G48" s="38"/>
      <c r="H48" s="38"/>
      <c r="I48" s="68"/>
    </row>
    <row r="49" spans="1:9" ht="12.75" hidden="1" customHeight="1" outlineLevel="1" x14ac:dyDescent="0.25">
      <c r="A49" s="46" t="s">
        <v>152</v>
      </c>
      <c r="B49" s="38"/>
      <c r="C49" s="38"/>
      <c r="D49" s="38"/>
      <c r="E49" s="38"/>
      <c r="F49" s="38"/>
      <c r="G49" s="38"/>
      <c r="H49" s="38"/>
      <c r="I49" s="68"/>
    </row>
    <row r="50" spans="1:9" ht="12.75" hidden="1" customHeight="1" outlineLevel="1" x14ac:dyDescent="0.25">
      <c r="A50" s="55" t="s">
        <v>153</v>
      </c>
      <c r="B50" s="38"/>
      <c r="C50" s="38"/>
      <c r="D50" s="38"/>
      <c r="E50" s="38"/>
      <c r="F50" s="38"/>
      <c r="G50" s="38"/>
      <c r="H50" s="38"/>
      <c r="I50" s="68"/>
    </row>
    <row r="51" spans="1:9" ht="12.75" hidden="1" customHeight="1" outlineLevel="1" x14ac:dyDescent="0.25">
      <c r="A51" s="55" t="s">
        <v>154</v>
      </c>
      <c r="B51" s="38"/>
      <c r="C51" s="38"/>
      <c r="D51" s="38"/>
      <c r="E51" s="38"/>
      <c r="F51" s="38"/>
      <c r="G51" s="38"/>
      <c r="H51" s="38"/>
      <c r="I51" s="68"/>
    </row>
    <row r="52" spans="1:9" s="66" customFormat="1" ht="15.75" customHeight="1" x14ac:dyDescent="0.25">
      <c r="A52" s="58" t="s">
        <v>185</v>
      </c>
      <c r="B52" s="69">
        <f>B32+B33-B45</f>
        <v>0</v>
      </c>
      <c r="C52" s="69">
        <f t="shared" ref="C52:H52" si="9">C32+C33-C45</f>
        <v>0</v>
      </c>
      <c r="D52" s="69">
        <f t="shared" si="9"/>
        <v>0</v>
      </c>
      <c r="E52" s="69">
        <f t="shared" si="9"/>
        <v>0</v>
      </c>
      <c r="F52" s="69">
        <f t="shared" si="9"/>
        <v>0</v>
      </c>
      <c r="G52" s="69">
        <f t="shared" si="9"/>
        <v>0</v>
      </c>
      <c r="H52" s="69">
        <f t="shared" si="9"/>
        <v>0</v>
      </c>
      <c r="I52" s="69">
        <f>I32+I33-I45</f>
        <v>0</v>
      </c>
    </row>
    <row r="53" spans="1:9" s="102" customFormat="1" ht="15.75" customHeight="1" x14ac:dyDescent="0.25">
      <c r="A53" s="92" t="s">
        <v>186</v>
      </c>
      <c r="B53" s="101"/>
      <c r="C53" s="101"/>
      <c r="D53" s="101"/>
      <c r="E53" s="101"/>
      <c r="F53" s="101"/>
      <c r="G53" s="101"/>
      <c r="H53" s="101"/>
      <c r="I53" s="103"/>
    </row>
    <row r="54" spans="1:9" s="102" customFormat="1" ht="15.6" x14ac:dyDescent="0.25">
      <c r="A54" s="92" t="s">
        <v>187</v>
      </c>
      <c r="B54" s="101"/>
      <c r="C54" s="101"/>
      <c r="D54" s="101"/>
      <c r="E54" s="101"/>
      <c r="F54" s="101"/>
      <c r="G54" s="101"/>
      <c r="H54" s="101"/>
      <c r="I54" s="103"/>
    </row>
    <row r="55" spans="1:9" s="66" customFormat="1" ht="15.75" customHeight="1" thickBot="1" x14ac:dyDescent="0.3">
      <c r="A55" s="62" t="s">
        <v>188</v>
      </c>
      <c r="B55" s="72">
        <f>B52-B53-B54</f>
        <v>0</v>
      </c>
      <c r="C55" s="72">
        <f t="shared" ref="C55:H55" si="10">C52-C53-C54</f>
        <v>0</v>
      </c>
      <c r="D55" s="72">
        <f t="shared" si="10"/>
        <v>0</v>
      </c>
      <c r="E55" s="72">
        <f t="shared" si="10"/>
        <v>0</v>
      </c>
      <c r="F55" s="72">
        <f t="shared" si="10"/>
        <v>0</v>
      </c>
      <c r="G55" s="72">
        <f t="shared" si="10"/>
        <v>0</v>
      </c>
      <c r="H55" s="72">
        <f t="shared" si="10"/>
        <v>0</v>
      </c>
      <c r="I55" s="73">
        <f>I52-I53-I54</f>
        <v>0</v>
      </c>
    </row>
  </sheetData>
  <mergeCells count="2">
    <mergeCell ref="A1:I1"/>
    <mergeCell ref="B2:I2"/>
  </mergeCells>
  <printOptions horizontalCentered="1"/>
  <pageMargins left="0.78740157480314965" right="0.59055118110236227" top="0.55118110236220474" bottom="0.6692913385826772" header="0.51181102362204722" footer="0.19685039370078741"/>
  <pageSetup paperSize="9" scale="66" orientation="landscape" horizontalDpi="204" verticalDpi="196" r:id="rId1"/>
  <headerFooter alignWithMargins="0">
    <oddFooter>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Aktywa</vt:lpstr>
      <vt:lpstr>Pasywa</vt:lpstr>
      <vt:lpstr>R-k z. i s. - kalkul.</vt:lpstr>
      <vt:lpstr>R-k z. i s. - porówn.</vt:lpstr>
      <vt:lpstr>Aktywa!Obszar_wydruku</vt:lpstr>
      <vt:lpstr>Pasywa!Obszar_wydruku</vt:lpstr>
      <vt:lpstr>'R-k z. i s. - kalkul.'!Obszar_wydruku</vt:lpstr>
      <vt:lpstr>'R-k z. i s. - porówn.'!Obszar_wydruku</vt:lpstr>
      <vt:lpstr>Aktywa!Tytuły_wydruku</vt:lpstr>
      <vt:lpstr>Pasywa!Tytuły_wydruku</vt:lpstr>
      <vt:lpstr>'R-k z. i s. - kalkul.'!Tytuły_wydruku</vt:lpstr>
      <vt:lpstr>'R-k z. i s. - porówn.'!Tytuły_wydruku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2018-12-07T13:57:58Z</dcterms:modified>
</cp:coreProperties>
</file>